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Johne\Desktop\"/>
    </mc:Choice>
  </mc:AlternateContent>
  <bookViews>
    <workbookView xWindow="0" yWindow="390" windowWidth="20100" windowHeight="8910" activeTab="3"/>
  </bookViews>
  <sheets>
    <sheet name="Instructions LAMB" sheetId="6" r:id="rId1"/>
    <sheet name="LAMB Calculator" sheetId="2" r:id="rId2"/>
    <sheet name="TOTALS" sheetId="3" r:id="rId3"/>
    <sheet name="PRICING Calculator" sheetId="1" r:id="rId4"/>
  </sheets>
  <calcPr calcId="152511"/>
</workbook>
</file>

<file path=xl/calcChain.xml><?xml version="1.0" encoding="utf-8"?>
<calcChain xmlns="http://schemas.openxmlformats.org/spreadsheetml/2006/main">
  <c r="BK503" i="2" l="1"/>
  <c r="M503" i="2"/>
  <c r="D503" i="2"/>
  <c r="C503" i="2"/>
  <c r="N4" i="2"/>
  <c r="N9" i="2"/>
  <c r="B12" i="1"/>
  <c r="BH5" i="1"/>
  <c r="BE5" i="1"/>
  <c r="BB5" i="1"/>
  <c r="AY5" i="1"/>
  <c r="AV5" i="1"/>
  <c r="AS5" i="1"/>
  <c r="AP5" i="1"/>
  <c r="AM5" i="1"/>
  <c r="AJ5" i="1"/>
  <c r="AG5" i="1"/>
  <c r="AD5" i="1"/>
  <c r="AA5" i="1"/>
  <c r="X5" i="1"/>
  <c r="U5" i="1"/>
  <c r="R5" i="1"/>
  <c r="O5" i="1"/>
  <c r="L5" i="1"/>
  <c r="I5" i="1"/>
  <c r="F5" i="1"/>
  <c r="D12" i="1"/>
  <c r="F12" i="1"/>
  <c r="A20" i="3"/>
  <c r="A19" i="3"/>
  <c r="Z4" i="2"/>
  <c r="AI4" i="2"/>
  <c r="BK505" i="2"/>
  <c r="C25" i="3"/>
  <c r="D505" i="2"/>
  <c r="B30" i="3"/>
  <c r="C505" i="2"/>
  <c r="B29" i="3"/>
  <c r="BE505" i="2"/>
  <c r="B20" i="3"/>
  <c r="BB505" i="2"/>
  <c r="B19" i="3"/>
  <c r="AY505" i="2"/>
  <c r="B18" i="3"/>
  <c r="AV505" i="2"/>
  <c r="B17" i="3"/>
  <c r="AS505" i="2"/>
  <c r="B16" i="3"/>
  <c r="AP505" i="2"/>
  <c r="B15" i="3"/>
  <c r="AM505" i="2"/>
  <c r="B14" i="3"/>
  <c r="AJ505" i="2"/>
  <c r="B13" i="3"/>
  <c r="AG505" i="2"/>
  <c r="B12" i="3"/>
  <c r="AD505" i="2"/>
  <c r="B11" i="3"/>
  <c r="AA505" i="2"/>
  <c r="B10" i="3"/>
  <c r="X505" i="2"/>
  <c r="B9" i="3"/>
  <c r="U505" i="2"/>
  <c r="B8" i="3"/>
  <c r="R505" i="2"/>
  <c r="B7" i="3"/>
  <c r="O505" i="2"/>
  <c r="B6" i="3"/>
  <c r="L505" i="2"/>
  <c r="B5" i="3"/>
  <c r="I505" i="2"/>
  <c r="B4" i="3"/>
  <c r="K5" i="2"/>
  <c r="F13" i="1"/>
  <c r="C13" i="1"/>
  <c r="B13" i="1"/>
  <c r="BH6" i="1"/>
  <c r="BE6" i="1"/>
  <c r="BB6" i="1"/>
  <c r="AY6" i="1"/>
  <c r="AV6" i="1"/>
  <c r="AS6" i="1"/>
  <c r="AP6" i="1"/>
  <c r="AM6" i="1"/>
  <c r="AJ6" i="1"/>
  <c r="AG6" i="1"/>
  <c r="AD6" i="1"/>
  <c r="AA6" i="1"/>
  <c r="X6" i="1"/>
  <c r="U6" i="1"/>
  <c r="R6" i="1"/>
  <c r="O6" i="1"/>
  <c r="L6" i="1"/>
  <c r="I6" i="1"/>
  <c r="F6" i="1"/>
  <c r="B11" i="1"/>
  <c r="C11" i="1"/>
  <c r="BH4" i="1"/>
  <c r="BE4" i="1"/>
  <c r="BB4" i="1"/>
  <c r="AY4" i="1"/>
  <c r="AV4" i="1"/>
  <c r="AS4" i="1"/>
  <c r="AP4" i="1"/>
  <c r="AM4" i="1"/>
  <c r="AJ4" i="1"/>
  <c r="AG4" i="1"/>
  <c r="AD4" i="1"/>
  <c r="AA4" i="1"/>
  <c r="X4" i="1"/>
  <c r="U4" i="1"/>
  <c r="R4" i="1"/>
  <c r="O4" i="1"/>
  <c r="L4" i="1"/>
  <c r="I4" i="1"/>
  <c r="F4" i="1"/>
  <c r="F505" i="2"/>
  <c r="B3" i="3"/>
  <c r="H5" i="2"/>
  <c r="D13" i="1"/>
  <c r="D11" i="1"/>
  <c r="F11" i="1"/>
  <c r="AR498" i="2"/>
  <c r="AU498" i="2"/>
  <c r="AX498" i="2"/>
  <c r="T7" i="2"/>
  <c r="T9" i="2"/>
  <c r="BA6" i="2"/>
  <c r="E493" i="2"/>
  <c r="BH501" i="2"/>
  <c r="BH500" i="2"/>
  <c r="BH499" i="2"/>
  <c r="BH498" i="2"/>
  <c r="BH497" i="2"/>
  <c r="BH496" i="2"/>
  <c r="BH495" i="2"/>
  <c r="BH494" i="2"/>
  <c r="BH493" i="2"/>
  <c r="BH492" i="2"/>
  <c r="BH491" i="2"/>
  <c r="BH490" i="2"/>
  <c r="BH489" i="2"/>
  <c r="BH488" i="2"/>
  <c r="BI488" i="2"/>
  <c r="BH487" i="2"/>
  <c r="BH486" i="2"/>
  <c r="BH485" i="2"/>
  <c r="BH484" i="2"/>
  <c r="BI484" i="2"/>
  <c r="BH483" i="2"/>
  <c r="BH505" i="2"/>
  <c r="B31" i="3"/>
  <c r="BI483" i="2"/>
  <c r="BH482" i="2"/>
  <c r="BH481" i="2"/>
  <c r="BH480" i="2"/>
  <c r="BH479" i="2"/>
  <c r="BH478" i="2"/>
  <c r="BH477" i="2"/>
  <c r="BH476" i="2"/>
  <c r="BH475" i="2"/>
  <c r="BH474" i="2"/>
  <c r="BH473" i="2"/>
  <c r="BH472" i="2"/>
  <c r="BH471" i="2"/>
  <c r="BH470" i="2"/>
  <c r="BH469" i="2"/>
  <c r="BH468" i="2"/>
  <c r="BH467" i="2"/>
  <c r="BH466" i="2"/>
  <c r="BH465" i="2"/>
  <c r="BH464" i="2"/>
  <c r="BH463" i="2"/>
  <c r="BH462" i="2"/>
  <c r="BH461" i="2"/>
  <c r="BH460" i="2"/>
  <c r="BH459" i="2"/>
  <c r="BH458" i="2"/>
  <c r="BH457" i="2"/>
  <c r="BH456" i="2"/>
  <c r="BH455" i="2"/>
  <c r="BH454" i="2"/>
  <c r="BH453" i="2"/>
  <c r="BH452" i="2"/>
  <c r="BH451" i="2"/>
  <c r="BH450" i="2"/>
  <c r="BH449" i="2"/>
  <c r="BH448" i="2"/>
  <c r="BH447" i="2"/>
  <c r="BH446" i="2"/>
  <c r="BH445" i="2"/>
  <c r="BH444" i="2"/>
  <c r="BH443" i="2"/>
  <c r="BH442" i="2"/>
  <c r="BH441" i="2"/>
  <c r="BH440" i="2"/>
  <c r="BH439" i="2"/>
  <c r="BH438" i="2"/>
  <c r="BH437" i="2"/>
  <c r="BH436" i="2"/>
  <c r="BH435" i="2"/>
  <c r="BH434" i="2"/>
  <c r="BH433" i="2"/>
  <c r="BH432" i="2"/>
  <c r="BH431" i="2"/>
  <c r="BH430" i="2"/>
  <c r="BH429" i="2"/>
  <c r="BH428" i="2"/>
  <c r="BH427" i="2"/>
  <c r="BH426" i="2"/>
  <c r="BH425" i="2"/>
  <c r="BH424" i="2"/>
  <c r="BH423" i="2"/>
  <c r="BH422" i="2"/>
  <c r="BH421" i="2"/>
  <c r="BH420" i="2"/>
  <c r="BH419" i="2"/>
  <c r="BH418" i="2"/>
  <c r="BH417" i="2"/>
  <c r="BH416" i="2"/>
  <c r="BH415" i="2"/>
  <c r="BH414" i="2"/>
  <c r="BH413" i="2"/>
  <c r="BH412" i="2"/>
  <c r="BH411" i="2"/>
  <c r="BH410" i="2"/>
  <c r="BH409" i="2"/>
  <c r="BH408" i="2"/>
  <c r="BH407" i="2"/>
  <c r="BH406" i="2"/>
  <c r="BH405" i="2"/>
  <c r="BH404" i="2"/>
  <c r="BH403" i="2"/>
  <c r="BH402" i="2"/>
  <c r="BH401" i="2"/>
  <c r="BH400" i="2"/>
  <c r="BH399" i="2"/>
  <c r="BH398" i="2"/>
  <c r="BH397" i="2"/>
  <c r="BH396" i="2"/>
  <c r="BH395" i="2"/>
  <c r="BH394" i="2"/>
  <c r="BH393" i="2"/>
  <c r="BH392" i="2"/>
  <c r="BH391" i="2"/>
  <c r="BH390" i="2"/>
  <c r="BH389" i="2"/>
  <c r="BH388" i="2"/>
  <c r="BH387" i="2"/>
  <c r="BH386" i="2"/>
  <c r="BH385" i="2"/>
  <c r="BH384" i="2"/>
  <c r="BH383" i="2"/>
  <c r="BH382" i="2"/>
  <c r="BH381" i="2"/>
  <c r="BH380" i="2"/>
  <c r="BH379" i="2"/>
  <c r="BH378" i="2"/>
  <c r="BH377" i="2"/>
  <c r="BH376" i="2"/>
  <c r="BH375" i="2"/>
  <c r="BH374" i="2"/>
  <c r="BH373" i="2"/>
  <c r="BH372" i="2"/>
  <c r="BH371" i="2"/>
  <c r="BH370" i="2"/>
  <c r="BH369" i="2"/>
  <c r="BH368" i="2"/>
  <c r="BH367" i="2"/>
  <c r="BH366" i="2"/>
  <c r="BH365" i="2"/>
  <c r="BH364" i="2"/>
  <c r="BH363" i="2"/>
  <c r="BH362" i="2"/>
  <c r="BH361" i="2"/>
  <c r="BH360" i="2"/>
  <c r="BH359" i="2"/>
  <c r="BH358" i="2"/>
  <c r="BH357" i="2"/>
  <c r="BH356" i="2"/>
  <c r="BH355" i="2"/>
  <c r="BH354" i="2"/>
  <c r="BH353" i="2"/>
  <c r="BH352" i="2"/>
  <c r="BH351" i="2"/>
  <c r="BH350" i="2"/>
  <c r="BH349" i="2"/>
  <c r="BH348" i="2"/>
  <c r="BH347" i="2"/>
  <c r="BH346" i="2"/>
  <c r="BH345" i="2"/>
  <c r="BH344" i="2"/>
  <c r="BH343" i="2"/>
  <c r="BH342" i="2"/>
  <c r="BH341" i="2"/>
  <c r="BH340" i="2"/>
  <c r="BH339" i="2"/>
  <c r="BH338" i="2"/>
  <c r="BH337" i="2"/>
  <c r="BH336" i="2"/>
  <c r="BH335" i="2"/>
  <c r="BH334" i="2"/>
  <c r="BH333" i="2"/>
  <c r="BH332" i="2"/>
  <c r="BH331" i="2"/>
  <c r="BH330" i="2"/>
  <c r="BH329" i="2"/>
  <c r="BH328" i="2"/>
  <c r="BH327" i="2"/>
  <c r="BH326" i="2"/>
  <c r="BH325" i="2"/>
  <c r="BH324" i="2"/>
  <c r="BH323" i="2"/>
  <c r="BH322" i="2"/>
  <c r="BH321" i="2"/>
  <c r="BH320" i="2"/>
  <c r="BH319" i="2"/>
  <c r="BH318" i="2"/>
  <c r="BH317" i="2"/>
  <c r="BH316" i="2"/>
  <c r="BH315" i="2"/>
  <c r="BH314" i="2"/>
  <c r="BH313" i="2"/>
  <c r="BH312" i="2"/>
  <c r="BH311" i="2"/>
  <c r="BH310" i="2"/>
  <c r="BH309" i="2"/>
  <c r="BH308" i="2"/>
  <c r="BH307" i="2"/>
  <c r="BH306" i="2"/>
  <c r="BH305" i="2"/>
  <c r="BH304" i="2"/>
  <c r="BH303" i="2"/>
  <c r="BH302" i="2"/>
  <c r="BH301" i="2"/>
  <c r="BH300" i="2"/>
  <c r="BH299" i="2"/>
  <c r="BH298" i="2"/>
  <c r="BH297" i="2"/>
  <c r="BH296" i="2"/>
  <c r="BH295" i="2"/>
  <c r="BH294" i="2"/>
  <c r="BH293" i="2"/>
  <c r="BH292" i="2"/>
  <c r="BH291" i="2"/>
  <c r="BH290" i="2"/>
  <c r="BH289" i="2"/>
  <c r="BH288" i="2"/>
  <c r="BH287" i="2"/>
  <c r="BH286" i="2"/>
  <c r="BH285" i="2"/>
  <c r="BH284" i="2"/>
  <c r="BH283" i="2"/>
  <c r="BH282" i="2"/>
  <c r="BH281" i="2"/>
  <c r="BH280" i="2"/>
  <c r="BH279" i="2"/>
  <c r="BH278" i="2"/>
  <c r="BH277" i="2"/>
  <c r="BH276" i="2"/>
  <c r="BH275" i="2"/>
  <c r="BH274" i="2"/>
  <c r="BH273" i="2"/>
  <c r="BH272" i="2"/>
  <c r="BH271" i="2"/>
  <c r="BH270" i="2"/>
  <c r="BH269" i="2"/>
  <c r="BH268" i="2"/>
  <c r="BH267" i="2"/>
  <c r="BH266" i="2"/>
  <c r="BH265" i="2"/>
  <c r="BH264" i="2"/>
  <c r="BH263" i="2"/>
  <c r="BH262" i="2"/>
  <c r="BH261" i="2"/>
  <c r="BH260" i="2"/>
  <c r="BH259" i="2"/>
  <c r="BH258" i="2"/>
  <c r="BH257" i="2"/>
  <c r="BH256" i="2"/>
  <c r="BH255" i="2"/>
  <c r="BH254" i="2"/>
  <c r="BH253" i="2"/>
  <c r="BH252" i="2"/>
  <c r="BH251" i="2"/>
  <c r="BH250" i="2"/>
  <c r="BH249" i="2"/>
  <c r="BH248" i="2"/>
  <c r="BH247" i="2"/>
  <c r="BH246" i="2"/>
  <c r="BH245" i="2"/>
  <c r="BH244" i="2"/>
  <c r="BH243" i="2"/>
  <c r="BH242" i="2"/>
  <c r="BH241" i="2"/>
  <c r="BH240" i="2"/>
  <c r="BH239" i="2"/>
  <c r="BH238" i="2"/>
  <c r="BH237" i="2"/>
  <c r="BH236" i="2"/>
  <c r="BH235" i="2"/>
  <c r="BH234" i="2"/>
  <c r="BH233" i="2"/>
  <c r="BH232" i="2"/>
  <c r="BH231" i="2"/>
  <c r="BH230" i="2"/>
  <c r="BH229" i="2"/>
  <c r="BH228" i="2"/>
  <c r="BH227" i="2"/>
  <c r="BH226" i="2"/>
  <c r="BH225" i="2"/>
  <c r="BH224" i="2"/>
  <c r="BH223" i="2"/>
  <c r="BH222" i="2"/>
  <c r="BH221" i="2"/>
  <c r="BH220" i="2"/>
  <c r="BH219" i="2"/>
  <c r="BH218" i="2"/>
  <c r="BH217" i="2"/>
  <c r="BH216" i="2"/>
  <c r="BH215" i="2"/>
  <c r="BH214" i="2"/>
  <c r="BH213" i="2"/>
  <c r="BH212" i="2"/>
  <c r="BH211" i="2"/>
  <c r="BH210" i="2"/>
  <c r="BH209" i="2"/>
  <c r="BH208" i="2"/>
  <c r="BH207" i="2"/>
  <c r="BH206" i="2"/>
  <c r="BH205" i="2"/>
  <c r="BH204" i="2"/>
  <c r="BH203" i="2"/>
  <c r="BH202" i="2"/>
  <c r="BH201" i="2"/>
  <c r="BH200" i="2"/>
  <c r="BH199" i="2"/>
  <c r="BH198" i="2"/>
  <c r="BH197" i="2"/>
  <c r="BH196" i="2"/>
  <c r="BH195" i="2"/>
  <c r="BH194" i="2"/>
  <c r="BH193" i="2"/>
  <c r="BH192" i="2"/>
  <c r="BH191" i="2"/>
  <c r="BH190" i="2"/>
  <c r="BH189" i="2"/>
  <c r="BH188" i="2"/>
  <c r="BH187" i="2"/>
  <c r="BH186" i="2"/>
  <c r="BH185" i="2"/>
  <c r="BH184" i="2"/>
  <c r="BH183" i="2"/>
  <c r="BH182" i="2"/>
  <c r="BH181" i="2"/>
  <c r="BH180" i="2"/>
  <c r="BH179" i="2"/>
  <c r="BH178" i="2"/>
  <c r="BH177" i="2"/>
  <c r="BH176" i="2"/>
  <c r="BH175" i="2"/>
  <c r="BH174" i="2"/>
  <c r="BH173" i="2"/>
  <c r="BH172" i="2"/>
  <c r="BH171" i="2"/>
  <c r="BH170" i="2"/>
  <c r="BH169" i="2"/>
  <c r="BH168" i="2"/>
  <c r="BH167" i="2"/>
  <c r="BH166" i="2"/>
  <c r="BH165" i="2"/>
  <c r="BH164" i="2"/>
  <c r="BH163" i="2"/>
  <c r="BH162" i="2"/>
  <c r="BH161" i="2"/>
  <c r="BH160" i="2"/>
  <c r="BH159" i="2"/>
  <c r="BH158" i="2"/>
  <c r="BH157" i="2"/>
  <c r="BH156" i="2"/>
  <c r="BH155" i="2"/>
  <c r="BH154" i="2"/>
  <c r="BH153" i="2"/>
  <c r="BH152" i="2"/>
  <c r="BH151" i="2"/>
  <c r="BH150" i="2"/>
  <c r="BH149" i="2"/>
  <c r="BH148" i="2"/>
  <c r="BH147" i="2"/>
  <c r="BH146" i="2"/>
  <c r="BH145" i="2"/>
  <c r="BH144" i="2"/>
  <c r="BH143" i="2"/>
  <c r="BH142" i="2"/>
  <c r="BH141" i="2"/>
  <c r="BH140" i="2"/>
  <c r="BH139" i="2"/>
  <c r="BH138" i="2"/>
  <c r="BH137" i="2"/>
  <c r="BH136" i="2"/>
  <c r="BH135" i="2"/>
  <c r="BH134" i="2"/>
  <c r="BH133" i="2"/>
  <c r="BH132" i="2"/>
  <c r="BH131" i="2"/>
  <c r="BH130" i="2"/>
  <c r="BH129" i="2"/>
  <c r="BH128" i="2"/>
  <c r="BH127" i="2"/>
  <c r="BH126" i="2"/>
  <c r="BH125" i="2"/>
  <c r="BH124" i="2"/>
  <c r="BH123" i="2"/>
  <c r="BH122" i="2"/>
  <c r="BH121" i="2"/>
  <c r="BH120" i="2"/>
  <c r="BH119" i="2"/>
  <c r="BH118" i="2"/>
  <c r="BH117" i="2"/>
  <c r="BH116" i="2"/>
  <c r="BH115" i="2"/>
  <c r="BH114" i="2"/>
  <c r="BH113" i="2"/>
  <c r="BH112" i="2"/>
  <c r="BH111" i="2"/>
  <c r="BH110" i="2"/>
  <c r="BH109" i="2"/>
  <c r="BH108" i="2"/>
  <c r="BH107" i="2"/>
  <c r="BH106" i="2"/>
  <c r="BH105" i="2"/>
  <c r="BH104" i="2"/>
  <c r="BH103" i="2"/>
  <c r="BH102" i="2"/>
  <c r="BH101" i="2"/>
  <c r="BH100" i="2"/>
  <c r="BH99" i="2"/>
  <c r="BH98" i="2"/>
  <c r="BH97" i="2"/>
  <c r="BH96" i="2"/>
  <c r="BH95" i="2"/>
  <c r="BH94" i="2"/>
  <c r="BH93" i="2"/>
  <c r="BH92" i="2"/>
  <c r="BH91" i="2"/>
  <c r="BH90" i="2"/>
  <c r="BH89" i="2"/>
  <c r="BH88" i="2"/>
  <c r="BH87" i="2"/>
  <c r="BH86" i="2"/>
  <c r="BH85" i="2"/>
  <c r="BH84" i="2"/>
  <c r="BH83" i="2"/>
  <c r="BH82" i="2"/>
  <c r="BH81" i="2"/>
  <c r="BH80" i="2"/>
  <c r="BH79" i="2"/>
  <c r="BH78" i="2"/>
  <c r="BH77" i="2"/>
  <c r="BH76" i="2"/>
  <c r="BH75" i="2"/>
  <c r="BH74" i="2"/>
  <c r="BH73" i="2"/>
  <c r="BH72" i="2"/>
  <c r="BH71" i="2"/>
  <c r="BH70" i="2"/>
  <c r="BH69" i="2"/>
  <c r="BH68" i="2"/>
  <c r="BH67" i="2"/>
  <c r="BH66" i="2"/>
  <c r="BH65" i="2"/>
  <c r="BH64" i="2"/>
  <c r="BH63" i="2"/>
  <c r="BH62" i="2"/>
  <c r="BH61" i="2"/>
  <c r="BH60" i="2"/>
  <c r="BH59" i="2"/>
  <c r="BH58" i="2"/>
  <c r="BH57" i="2"/>
  <c r="BH56" i="2"/>
  <c r="BH55" i="2"/>
  <c r="BH54" i="2"/>
  <c r="BH53" i="2"/>
  <c r="BH52" i="2"/>
  <c r="BH51" i="2"/>
  <c r="BH50" i="2"/>
  <c r="BH49" i="2"/>
  <c r="BH48" i="2"/>
  <c r="BH47" i="2"/>
  <c r="BH46" i="2"/>
  <c r="BH45" i="2"/>
  <c r="BH44" i="2"/>
  <c r="BH43" i="2"/>
  <c r="BH42" i="2"/>
  <c r="BH41" i="2"/>
  <c r="BH40" i="2"/>
  <c r="BH39" i="2"/>
  <c r="BH38" i="2"/>
  <c r="BH37" i="2"/>
  <c r="BH36" i="2"/>
  <c r="BH35" i="2"/>
  <c r="BH34" i="2"/>
  <c r="BH33" i="2"/>
  <c r="BH32" i="2"/>
  <c r="BH31" i="2"/>
  <c r="BH30" i="2"/>
  <c r="BH29" i="2"/>
  <c r="BH28" i="2"/>
  <c r="BH27" i="2"/>
  <c r="BH26" i="2"/>
  <c r="BH25" i="2"/>
  <c r="BH24" i="2"/>
  <c r="BH23" i="2"/>
  <c r="BH22" i="2"/>
  <c r="BH21" i="2"/>
  <c r="BH20" i="2"/>
  <c r="BH19" i="2"/>
  <c r="BH18" i="2"/>
  <c r="BH17" i="2"/>
  <c r="BH16" i="2"/>
  <c r="BH15" i="2"/>
  <c r="BH14" i="2"/>
  <c r="BH13" i="2"/>
  <c r="BH12" i="2"/>
  <c r="BH11" i="2"/>
  <c r="BH10" i="2"/>
  <c r="BH9" i="2"/>
  <c r="BH8" i="2"/>
  <c r="BH7" i="2"/>
  <c r="BH6" i="2"/>
  <c r="BH5" i="2"/>
  <c r="BI501" i="2"/>
  <c r="BI500" i="2"/>
  <c r="BI499" i="2"/>
  <c r="BI498" i="2"/>
  <c r="BI497" i="2"/>
  <c r="BI496" i="2"/>
  <c r="BI495" i="2"/>
  <c r="BI494" i="2"/>
  <c r="BI493" i="2"/>
  <c r="BI492" i="2"/>
  <c r="BI491" i="2"/>
  <c r="BI490" i="2"/>
  <c r="BI489" i="2"/>
  <c r="BI487" i="2"/>
  <c r="BI486" i="2"/>
  <c r="BI485" i="2"/>
  <c r="BI482" i="2"/>
  <c r="BI481" i="2"/>
  <c r="BI480" i="2"/>
  <c r="BI479" i="2"/>
  <c r="BI478" i="2"/>
  <c r="BI477" i="2"/>
  <c r="BI476" i="2"/>
  <c r="BI475" i="2"/>
  <c r="BI474" i="2"/>
  <c r="BI473" i="2"/>
  <c r="BI472" i="2"/>
  <c r="BI471" i="2"/>
  <c r="BI470" i="2"/>
  <c r="BI469" i="2"/>
  <c r="BI468" i="2"/>
  <c r="BI467" i="2"/>
  <c r="BI466" i="2"/>
  <c r="BI465" i="2"/>
  <c r="BI464" i="2"/>
  <c r="BI463" i="2"/>
  <c r="BI462" i="2"/>
  <c r="BI461" i="2"/>
  <c r="BI460" i="2"/>
  <c r="BI459" i="2"/>
  <c r="BI458" i="2"/>
  <c r="BI457" i="2"/>
  <c r="BI456" i="2"/>
  <c r="BI455" i="2"/>
  <c r="BI454" i="2"/>
  <c r="BI453" i="2"/>
  <c r="BI452" i="2"/>
  <c r="BI451" i="2"/>
  <c r="BI450" i="2"/>
  <c r="BI449" i="2"/>
  <c r="BI448" i="2"/>
  <c r="BI447" i="2"/>
  <c r="BI446" i="2"/>
  <c r="BI445" i="2"/>
  <c r="BI444" i="2"/>
  <c r="BI443" i="2"/>
  <c r="BI442" i="2"/>
  <c r="BI441" i="2"/>
  <c r="BI440" i="2"/>
  <c r="BI439" i="2"/>
  <c r="BI438" i="2"/>
  <c r="BI437" i="2"/>
  <c r="BI436" i="2"/>
  <c r="BI435" i="2"/>
  <c r="BI434" i="2"/>
  <c r="BI433" i="2"/>
  <c r="BI432" i="2"/>
  <c r="BI431" i="2"/>
  <c r="BI430" i="2"/>
  <c r="BI429" i="2"/>
  <c r="BI428" i="2"/>
  <c r="BI427" i="2"/>
  <c r="BI426" i="2"/>
  <c r="BI425" i="2"/>
  <c r="BI424" i="2"/>
  <c r="BI423" i="2"/>
  <c r="BI422" i="2"/>
  <c r="BI421" i="2"/>
  <c r="BI420" i="2"/>
  <c r="BI419" i="2"/>
  <c r="BI418" i="2"/>
  <c r="BI417" i="2"/>
  <c r="BI416" i="2"/>
  <c r="BI415" i="2"/>
  <c r="BI414" i="2"/>
  <c r="BI413" i="2"/>
  <c r="BI412" i="2"/>
  <c r="BI411" i="2"/>
  <c r="BI410" i="2"/>
  <c r="BI409" i="2"/>
  <c r="BI408" i="2"/>
  <c r="BI407" i="2"/>
  <c r="BI406" i="2"/>
  <c r="BI405" i="2"/>
  <c r="BI404" i="2"/>
  <c r="BI403" i="2"/>
  <c r="BI402" i="2"/>
  <c r="BI401" i="2"/>
  <c r="BI400" i="2"/>
  <c r="BI399" i="2"/>
  <c r="BI398" i="2"/>
  <c r="BI397" i="2"/>
  <c r="BI396" i="2"/>
  <c r="BI395" i="2"/>
  <c r="BI394" i="2"/>
  <c r="BI393" i="2"/>
  <c r="BI392" i="2"/>
  <c r="BI391" i="2"/>
  <c r="BI390" i="2"/>
  <c r="BI389" i="2"/>
  <c r="BI388" i="2"/>
  <c r="BI387" i="2"/>
  <c r="BI386" i="2"/>
  <c r="BI385" i="2"/>
  <c r="BI384" i="2"/>
  <c r="BI383" i="2"/>
  <c r="BI382" i="2"/>
  <c r="BI381" i="2"/>
  <c r="BI380" i="2"/>
  <c r="BI379" i="2"/>
  <c r="BI378" i="2"/>
  <c r="BI377" i="2"/>
  <c r="BI376" i="2"/>
  <c r="BI375" i="2"/>
  <c r="BI374" i="2"/>
  <c r="BI373" i="2"/>
  <c r="BI372" i="2"/>
  <c r="BI371" i="2"/>
  <c r="BI370" i="2"/>
  <c r="BI369" i="2"/>
  <c r="BI368" i="2"/>
  <c r="BI367" i="2"/>
  <c r="BI366" i="2"/>
  <c r="BI365" i="2"/>
  <c r="BI364" i="2"/>
  <c r="BI363" i="2"/>
  <c r="BI362" i="2"/>
  <c r="BI361" i="2"/>
  <c r="BI360" i="2"/>
  <c r="BI359" i="2"/>
  <c r="BI358" i="2"/>
  <c r="BI357" i="2"/>
  <c r="BI356" i="2"/>
  <c r="BI355" i="2"/>
  <c r="BI354" i="2"/>
  <c r="BI353" i="2"/>
  <c r="BI352" i="2"/>
  <c r="BI351" i="2"/>
  <c r="BI350" i="2"/>
  <c r="BI349" i="2"/>
  <c r="BI348" i="2"/>
  <c r="BI347" i="2"/>
  <c r="BI346" i="2"/>
  <c r="BI345" i="2"/>
  <c r="BI344" i="2"/>
  <c r="BI343" i="2"/>
  <c r="BI342" i="2"/>
  <c r="BI341" i="2"/>
  <c r="BI340" i="2"/>
  <c r="BI339" i="2"/>
  <c r="BI338" i="2"/>
  <c r="BI337" i="2"/>
  <c r="BI336" i="2"/>
  <c r="BI335" i="2"/>
  <c r="BI334" i="2"/>
  <c r="BI333" i="2"/>
  <c r="BI332" i="2"/>
  <c r="BI331" i="2"/>
  <c r="BI330" i="2"/>
  <c r="BI329" i="2"/>
  <c r="BI328" i="2"/>
  <c r="BI327" i="2"/>
  <c r="BI326" i="2"/>
  <c r="BI325" i="2"/>
  <c r="BI324" i="2"/>
  <c r="BI323" i="2"/>
  <c r="BI322" i="2"/>
  <c r="BI321" i="2"/>
  <c r="BI320" i="2"/>
  <c r="BI319" i="2"/>
  <c r="BI318" i="2"/>
  <c r="BI317" i="2"/>
  <c r="BI316" i="2"/>
  <c r="BI315" i="2"/>
  <c r="BI314" i="2"/>
  <c r="BI313" i="2"/>
  <c r="BI312" i="2"/>
  <c r="BI311" i="2"/>
  <c r="BI310" i="2"/>
  <c r="BI309" i="2"/>
  <c r="BI308" i="2"/>
  <c r="BI307" i="2"/>
  <c r="BI306" i="2"/>
  <c r="BI305" i="2"/>
  <c r="BI304" i="2"/>
  <c r="BI303" i="2"/>
  <c r="BI302" i="2"/>
  <c r="BI301" i="2"/>
  <c r="BI300" i="2"/>
  <c r="BI299" i="2"/>
  <c r="BI298" i="2"/>
  <c r="BI297" i="2"/>
  <c r="BI296" i="2"/>
  <c r="BI295" i="2"/>
  <c r="BI294" i="2"/>
  <c r="BI293" i="2"/>
  <c r="BI292" i="2"/>
  <c r="BI291" i="2"/>
  <c r="BI290" i="2"/>
  <c r="BI289" i="2"/>
  <c r="BI288" i="2"/>
  <c r="BI287" i="2"/>
  <c r="BI286" i="2"/>
  <c r="BI285" i="2"/>
  <c r="BI284" i="2"/>
  <c r="BI283" i="2"/>
  <c r="BI282" i="2"/>
  <c r="BI281" i="2"/>
  <c r="BI280" i="2"/>
  <c r="BI279" i="2"/>
  <c r="BI278" i="2"/>
  <c r="BI277" i="2"/>
  <c r="BI276" i="2"/>
  <c r="BI275" i="2"/>
  <c r="BI274" i="2"/>
  <c r="BI273" i="2"/>
  <c r="BI272" i="2"/>
  <c r="BI271" i="2"/>
  <c r="BI270" i="2"/>
  <c r="BI269" i="2"/>
  <c r="BI268" i="2"/>
  <c r="BI267" i="2"/>
  <c r="BI266" i="2"/>
  <c r="BI265" i="2"/>
  <c r="BI264" i="2"/>
  <c r="BI263" i="2"/>
  <c r="BI262" i="2"/>
  <c r="BI261" i="2"/>
  <c r="BI260" i="2"/>
  <c r="BI259" i="2"/>
  <c r="BI258" i="2"/>
  <c r="BI257" i="2"/>
  <c r="BI256" i="2"/>
  <c r="BI255" i="2"/>
  <c r="BI254" i="2"/>
  <c r="BI253" i="2"/>
  <c r="BI252" i="2"/>
  <c r="BI251" i="2"/>
  <c r="BI250" i="2"/>
  <c r="BI249" i="2"/>
  <c r="BI248" i="2"/>
  <c r="BI247" i="2"/>
  <c r="BI246" i="2"/>
  <c r="BI245" i="2"/>
  <c r="BI244" i="2"/>
  <c r="BI243" i="2"/>
  <c r="BI242" i="2"/>
  <c r="BI241" i="2"/>
  <c r="BI240" i="2"/>
  <c r="BI239" i="2"/>
  <c r="BI238" i="2"/>
  <c r="BI237" i="2"/>
  <c r="BI236" i="2"/>
  <c r="BI235" i="2"/>
  <c r="BI234" i="2"/>
  <c r="BI233" i="2"/>
  <c r="BI232" i="2"/>
  <c r="BI231" i="2"/>
  <c r="BI230" i="2"/>
  <c r="BI229" i="2"/>
  <c r="BI228" i="2"/>
  <c r="BI227" i="2"/>
  <c r="BI226" i="2"/>
  <c r="BI225" i="2"/>
  <c r="BI224" i="2"/>
  <c r="BI223" i="2"/>
  <c r="BI222" i="2"/>
  <c r="BI221" i="2"/>
  <c r="BI220" i="2"/>
  <c r="BI219" i="2"/>
  <c r="BI218" i="2"/>
  <c r="BI217" i="2"/>
  <c r="BI216" i="2"/>
  <c r="BI215" i="2"/>
  <c r="BI214" i="2"/>
  <c r="BI213" i="2"/>
  <c r="BI212" i="2"/>
  <c r="BI211" i="2"/>
  <c r="BI210" i="2"/>
  <c r="BI209" i="2"/>
  <c r="BI208" i="2"/>
  <c r="BI207" i="2"/>
  <c r="BI206" i="2"/>
  <c r="BI205" i="2"/>
  <c r="BI204" i="2"/>
  <c r="BI203" i="2"/>
  <c r="BI202" i="2"/>
  <c r="BI201" i="2"/>
  <c r="BI200" i="2"/>
  <c r="BI199" i="2"/>
  <c r="BI198" i="2"/>
  <c r="BI197" i="2"/>
  <c r="BI196" i="2"/>
  <c r="BI195" i="2"/>
  <c r="BI194" i="2"/>
  <c r="BI193" i="2"/>
  <c r="BI192" i="2"/>
  <c r="BI191" i="2"/>
  <c r="BI190" i="2"/>
  <c r="BI189" i="2"/>
  <c r="BI188" i="2"/>
  <c r="BI187" i="2"/>
  <c r="BI186" i="2"/>
  <c r="BI185" i="2"/>
  <c r="BI184" i="2"/>
  <c r="BI183" i="2"/>
  <c r="BI182" i="2"/>
  <c r="BI181" i="2"/>
  <c r="BI180" i="2"/>
  <c r="BI179" i="2"/>
  <c r="BI178" i="2"/>
  <c r="BI177" i="2"/>
  <c r="BI176" i="2"/>
  <c r="BI175" i="2"/>
  <c r="BI174" i="2"/>
  <c r="BI173" i="2"/>
  <c r="BI172" i="2"/>
  <c r="BI171" i="2"/>
  <c r="BI170" i="2"/>
  <c r="BI169" i="2"/>
  <c r="BI168" i="2"/>
  <c r="BI167" i="2"/>
  <c r="BI166" i="2"/>
  <c r="BI165" i="2"/>
  <c r="BI164" i="2"/>
  <c r="BI163" i="2"/>
  <c r="BI162" i="2"/>
  <c r="BI161" i="2"/>
  <c r="BI160" i="2"/>
  <c r="BI159" i="2"/>
  <c r="BI158" i="2"/>
  <c r="BI157" i="2"/>
  <c r="BI156" i="2"/>
  <c r="BI155" i="2"/>
  <c r="BI154" i="2"/>
  <c r="BI153" i="2"/>
  <c r="BI152" i="2"/>
  <c r="BI151" i="2"/>
  <c r="BI150" i="2"/>
  <c r="BI149" i="2"/>
  <c r="BI148" i="2"/>
  <c r="BI147" i="2"/>
  <c r="BI146" i="2"/>
  <c r="BI145" i="2"/>
  <c r="BI144" i="2"/>
  <c r="BI143" i="2"/>
  <c r="BI142" i="2"/>
  <c r="BI141" i="2"/>
  <c r="BI140" i="2"/>
  <c r="BI139" i="2"/>
  <c r="BI138" i="2"/>
  <c r="BI137" i="2"/>
  <c r="BI136" i="2"/>
  <c r="BI135" i="2"/>
  <c r="BI134" i="2"/>
  <c r="BI133" i="2"/>
  <c r="BI132" i="2"/>
  <c r="BI131" i="2"/>
  <c r="BI130" i="2"/>
  <c r="BI129" i="2"/>
  <c r="BI128" i="2"/>
  <c r="BI127" i="2"/>
  <c r="BI126" i="2"/>
  <c r="BI125" i="2"/>
  <c r="BI124" i="2"/>
  <c r="BI123" i="2"/>
  <c r="BI122" i="2"/>
  <c r="BI121" i="2"/>
  <c r="BI120" i="2"/>
  <c r="BI119" i="2"/>
  <c r="BI118" i="2"/>
  <c r="BI117" i="2"/>
  <c r="BI116" i="2"/>
  <c r="BI115" i="2"/>
  <c r="BI114" i="2"/>
  <c r="BI113" i="2"/>
  <c r="BI112" i="2"/>
  <c r="BI111" i="2"/>
  <c r="BI110" i="2"/>
  <c r="BI109" i="2"/>
  <c r="BI108" i="2"/>
  <c r="BI107" i="2"/>
  <c r="BI106" i="2"/>
  <c r="BI105" i="2"/>
  <c r="BI104" i="2"/>
  <c r="BI103" i="2"/>
  <c r="BI102" i="2"/>
  <c r="BI101" i="2"/>
  <c r="BI100" i="2"/>
  <c r="BI99" i="2"/>
  <c r="BI98" i="2"/>
  <c r="BI97" i="2"/>
  <c r="BI96" i="2"/>
  <c r="BI95" i="2"/>
  <c r="BI94" i="2"/>
  <c r="BI93" i="2"/>
  <c r="BI92" i="2"/>
  <c r="BI91" i="2"/>
  <c r="BI90" i="2"/>
  <c r="BI89" i="2"/>
  <c r="BI88" i="2"/>
  <c r="BI87" i="2"/>
  <c r="BI86" i="2"/>
  <c r="BI85" i="2"/>
  <c r="BI84" i="2"/>
  <c r="BI83" i="2"/>
  <c r="BI82" i="2"/>
  <c r="BI81" i="2"/>
  <c r="BI80" i="2"/>
  <c r="BI79" i="2"/>
  <c r="BI78" i="2"/>
  <c r="BI77" i="2"/>
  <c r="BI76" i="2"/>
  <c r="BI75" i="2"/>
  <c r="BI74" i="2"/>
  <c r="BI73" i="2"/>
  <c r="BI72" i="2"/>
  <c r="BI71" i="2"/>
  <c r="BI70" i="2"/>
  <c r="BI69" i="2"/>
  <c r="BI68" i="2"/>
  <c r="BI67" i="2"/>
  <c r="BI66" i="2"/>
  <c r="BI65" i="2"/>
  <c r="BI64" i="2"/>
  <c r="BI63" i="2"/>
  <c r="BI62" i="2"/>
  <c r="BI61" i="2"/>
  <c r="BI60" i="2"/>
  <c r="BI59" i="2"/>
  <c r="BI58" i="2"/>
  <c r="BI57" i="2"/>
  <c r="BI56" i="2"/>
  <c r="BI55" i="2"/>
  <c r="BI54" i="2"/>
  <c r="BI53" i="2"/>
  <c r="BI52" i="2"/>
  <c r="BI51" i="2"/>
  <c r="BI50" i="2"/>
  <c r="BI49" i="2"/>
  <c r="BI48" i="2"/>
  <c r="BI47" i="2"/>
  <c r="BI46" i="2"/>
  <c r="BI45" i="2"/>
  <c r="BI44" i="2"/>
  <c r="BI43" i="2"/>
  <c r="BI42" i="2"/>
  <c r="BI41" i="2"/>
  <c r="BI40" i="2"/>
  <c r="BI39" i="2"/>
  <c r="BI38" i="2"/>
  <c r="BI37" i="2"/>
  <c r="BI36" i="2"/>
  <c r="BI35" i="2"/>
  <c r="BI34" i="2"/>
  <c r="BI33" i="2"/>
  <c r="BI32" i="2"/>
  <c r="BI31" i="2"/>
  <c r="BI30" i="2"/>
  <c r="BI29" i="2"/>
  <c r="BI28" i="2"/>
  <c r="BI27" i="2"/>
  <c r="BI26" i="2"/>
  <c r="BI25" i="2"/>
  <c r="BI24" i="2"/>
  <c r="BI23" i="2"/>
  <c r="BI22" i="2"/>
  <c r="BI21" i="2"/>
  <c r="BI20" i="2"/>
  <c r="BI19" i="2"/>
  <c r="BI18" i="2"/>
  <c r="BI17" i="2"/>
  <c r="BI16" i="2"/>
  <c r="BI15" i="2"/>
  <c r="BI14" i="2"/>
  <c r="BI13" i="2"/>
  <c r="BI12" i="2"/>
  <c r="BI11" i="2"/>
  <c r="BI10" i="2"/>
  <c r="BI9" i="2"/>
  <c r="BI8" i="2"/>
  <c r="BI7" i="2"/>
  <c r="BI6" i="2"/>
  <c r="BI5" i="2"/>
  <c r="BL501" i="2"/>
  <c r="BL500" i="2"/>
  <c r="BL499" i="2"/>
  <c r="BL498" i="2"/>
  <c r="BL497" i="2"/>
  <c r="BL496" i="2"/>
  <c r="BL495" i="2"/>
  <c r="BL494" i="2"/>
  <c r="BL493" i="2"/>
  <c r="BL492" i="2"/>
  <c r="BL491" i="2"/>
  <c r="BL490" i="2"/>
  <c r="BL489" i="2"/>
  <c r="BL488" i="2"/>
  <c r="BL487" i="2"/>
  <c r="BL486" i="2"/>
  <c r="BL484" i="2"/>
  <c r="BL483" i="2"/>
  <c r="BL482" i="2"/>
  <c r="BL481" i="2"/>
  <c r="BL480" i="2"/>
  <c r="BL479" i="2"/>
  <c r="BL478" i="2"/>
  <c r="BL477" i="2"/>
  <c r="BL476" i="2"/>
  <c r="BL475" i="2"/>
  <c r="BL474" i="2"/>
  <c r="BL473" i="2"/>
  <c r="BL472" i="2"/>
  <c r="BL471" i="2"/>
  <c r="BL470" i="2"/>
  <c r="BL469" i="2"/>
  <c r="BL468" i="2"/>
  <c r="BL467" i="2"/>
  <c r="BL466" i="2"/>
  <c r="BL465" i="2"/>
  <c r="BL464" i="2"/>
  <c r="BL463" i="2"/>
  <c r="BL462" i="2"/>
  <c r="BL461" i="2"/>
  <c r="BL460" i="2"/>
  <c r="BL459" i="2"/>
  <c r="BL458" i="2"/>
  <c r="BL457" i="2"/>
  <c r="BL456" i="2"/>
  <c r="BL455" i="2"/>
  <c r="BL454" i="2"/>
  <c r="BL453" i="2"/>
  <c r="BL452" i="2"/>
  <c r="BL451" i="2"/>
  <c r="BL450" i="2"/>
  <c r="BL449" i="2"/>
  <c r="BL448" i="2"/>
  <c r="BL447" i="2"/>
  <c r="BL446" i="2"/>
  <c r="BL445" i="2"/>
  <c r="BL444" i="2"/>
  <c r="BL443" i="2"/>
  <c r="BL442" i="2"/>
  <c r="BL441" i="2"/>
  <c r="BL440" i="2"/>
  <c r="BL439" i="2"/>
  <c r="BL438" i="2"/>
  <c r="BL437" i="2"/>
  <c r="BL436" i="2"/>
  <c r="BL435" i="2"/>
  <c r="BL434" i="2"/>
  <c r="BL433" i="2"/>
  <c r="BL432" i="2"/>
  <c r="BL431" i="2"/>
  <c r="BL430" i="2"/>
  <c r="BL429" i="2"/>
  <c r="BL428" i="2"/>
  <c r="BL427" i="2"/>
  <c r="BL426" i="2"/>
  <c r="BL425" i="2"/>
  <c r="BL424" i="2"/>
  <c r="BL423" i="2"/>
  <c r="BL422" i="2"/>
  <c r="BL421" i="2"/>
  <c r="BL420" i="2"/>
  <c r="BL419" i="2"/>
  <c r="BL418" i="2"/>
  <c r="BL417" i="2"/>
  <c r="BL416" i="2"/>
  <c r="BL415" i="2"/>
  <c r="BL414" i="2"/>
  <c r="BL413" i="2"/>
  <c r="BL412" i="2"/>
  <c r="BL411" i="2"/>
  <c r="BL410" i="2"/>
  <c r="BL409" i="2"/>
  <c r="BL408" i="2"/>
  <c r="BL407" i="2"/>
  <c r="BL406" i="2"/>
  <c r="BL405" i="2"/>
  <c r="BL404" i="2"/>
  <c r="BL403" i="2"/>
  <c r="BL402" i="2"/>
  <c r="BL401" i="2"/>
  <c r="BL400" i="2"/>
  <c r="BL399" i="2"/>
  <c r="BL398" i="2"/>
  <c r="BL397" i="2"/>
  <c r="BL396" i="2"/>
  <c r="BL395" i="2"/>
  <c r="BL394" i="2"/>
  <c r="BL393" i="2"/>
  <c r="BL392" i="2"/>
  <c r="BL391" i="2"/>
  <c r="BL390" i="2"/>
  <c r="BL389" i="2"/>
  <c r="BL388" i="2"/>
  <c r="BL387" i="2"/>
  <c r="BL386" i="2"/>
  <c r="BL385" i="2"/>
  <c r="BL384" i="2"/>
  <c r="BL383" i="2"/>
  <c r="BL382" i="2"/>
  <c r="BL381" i="2"/>
  <c r="BL380" i="2"/>
  <c r="BL379" i="2"/>
  <c r="BL378" i="2"/>
  <c r="BL377" i="2"/>
  <c r="BL376" i="2"/>
  <c r="BL375" i="2"/>
  <c r="BL374" i="2"/>
  <c r="BL373" i="2"/>
  <c r="BL372" i="2"/>
  <c r="BL371" i="2"/>
  <c r="BL370" i="2"/>
  <c r="BL369" i="2"/>
  <c r="BL368" i="2"/>
  <c r="BL367" i="2"/>
  <c r="BL366" i="2"/>
  <c r="BL365" i="2"/>
  <c r="BL364" i="2"/>
  <c r="BL363" i="2"/>
  <c r="BL362" i="2"/>
  <c r="BL361" i="2"/>
  <c r="BL360" i="2"/>
  <c r="BL359" i="2"/>
  <c r="BL358" i="2"/>
  <c r="BL357" i="2"/>
  <c r="BL356" i="2"/>
  <c r="BL355" i="2"/>
  <c r="BL354" i="2"/>
  <c r="BL353" i="2"/>
  <c r="BL352" i="2"/>
  <c r="BL351" i="2"/>
  <c r="BL350" i="2"/>
  <c r="BL349" i="2"/>
  <c r="BL348" i="2"/>
  <c r="BL347" i="2"/>
  <c r="BL346" i="2"/>
  <c r="BL345" i="2"/>
  <c r="BL344" i="2"/>
  <c r="BL343" i="2"/>
  <c r="BL342" i="2"/>
  <c r="BL341" i="2"/>
  <c r="BL340" i="2"/>
  <c r="BL339" i="2"/>
  <c r="BL338" i="2"/>
  <c r="BL337" i="2"/>
  <c r="BL336" i="2"/>
  <c r="BL335" i="2"/>
  <c r="BL334" i="2"/>
  <c r="BL333" i="2"/>
  <c r="BL332" i="2"/>
  <c r="BL331" i="2"/>
  <c r="BL330" i="2"/>
  <c r="BL329" i="2"/>
  <c r="BL328" i="2"/>
  <c r="BL327" i="2"/>
  <c r="BL326" i="2"/>
  <c r="BL325" i="2"/>
  <c r="BL324" i="2"/>
  <c r="BL323" i="2"/>
  <c r="BL322" i="2"/>
  <c r="BL321" i="2"/>
  <c r="BL320" i="2"/>
  <c r="BL319" i="2"/>
  <c r="BL318" i="2"/>
  <c r="BL317" i="2"/>
  <c r="BL316" i="2"/>
  <c r="BL315" i="2"/>
  <c r="BL314" i="2"/>
  <c r="BL313" i="2"/>
  <c r="BL312" i="2"/>
  <c r="BL311" i="2"/>
  <c r="BL310" i="2"/>
  <c r="BL309" i="2"/>
  <c r="BL308" i="2"/>
  <c r="BL307" i="2"/>
  <c r="BL306" i="2"/>
  <c r="BL305" i="2"/>
  <c r="BL304" i="2"/>
  <c r="BL303" i="2"/>
  <c r="BL302" i="2"/>
  <c r="BL301" i="2"/>
  <c r="BL300" i="2"/>
  <c r="BL299" i="2"/>
  <c r="BL298" i="2"/>
  <c r="BL297" i="2"/>
  <c r="BL296" i="2"/>
  <c r="BL295" i="2"/>
  <c r="BL294" i="2"/>
  <c r="BL293" i="2"/>
  <c r="BL292" i="2"/>
  <c r="BL291" i="2"/>
  <c r="BL290" i="2"/>
  <c r="BL289" i="2"/>
  <c r="BL288" i="2"/>
  <c r="BL287" i="2"/>
  <c r="BL286" i="2"/>
  <c r="BL285" i="2"/>
  <c r="BL284" i="2"/>
  <c r="BL283" i="2"/>
  <c r="BL282" i="2"/>
  <c r="BL281" i="2"/>
  <c r="BL280" i="2"/>
  <c r="BL279" i="2"/>
  <c r="BL278" i="2"/>
  <c r="BL277" i="2"/>
  <c r="BL276" i="2"/>
  <c r="BL275" i="2"/>
  <c r="BL274" i="2"/>
  <c r="BL273" i="2"/>
  <c r="BL272" i="2"/>
  <c r="BL271" i="2"/>
  <c r="BL270" i="2"/>
  <c r="BL269" i="2"/>
  <c r="BL268" i="2"/>
  <c r="BL267" i="2"/>
  <c r="BL266" i="2"/>
  <c r="BL265" i="2"/>
  <c r="BL264" i="2"/>
  <c r="BL263" i="2"/>
  <c r="BL262" i="2"/>
  <c r="BL261" i="2"/>
  <c r="BL260" i="2"/>
  <c r="BL259" i="2"/>
  <c r="BL258" i="2"/>
  <c r="BL257" i="2"/>
  <c r="BL256" i="2"/>
  <c r="BL255" i="2"/>
  <c r="BL254" i="2"/>
  <c r="BL253" i="2"/>
  <c r="BL252" i="2"/>
  <c r="BL251" i="2"/>
  <c r="BL250" i="2"/>
  <c r="BL249" i="2"/>
  <c r="BL248" i="2"/>
  <c r="BL247" i="2"/>
  <c r="BL246" i="2"/>
  <c r="BL245" i="2"/>
  <c r="BL244" i="2"/>
  <c r="BL243" i="2"/>
  <c r="BL242" i="2"/>
  <c r="BL241" i="2"/>
  <c r="BL240" i="2"/>
  <c r="BL239" i="2"/>
  <c r="BL238" i="2"/>
  <c r="BL237" i="2"/>
  <c r="BL236" i="2"/>
  <c r="BL235" i="2"/>
  <c r="BL234" i="2"/>
  <c r="BL233" i="2"/>
  <c r="BL232" i="2"/>
  <c r="BL231" i="2"/>
  <c r="BL230" i="2"/>
  <c r="BL229" i="2"/>
  <c r="BL228" i="2"/>
  <c r="BL227" i="2"/>
  <c r="BL226" i="2"/>
  <c r="BL225" i="2"/>
  <c r="BL224" i="2"/>
  <c r="BL223" i="2"/>
  <c r="BL222" i="2"/>
  <c r="BL221" i="2"/>
  <c r="BL220" i="2"/>
  <c r="BL219" i="2"/>
  <c r="BL218" i="2"/>
  <c r="BL217" i="2"/>
  <c r="BL216" i="2"/>
  <c r="BL215" i="2"/>
  <c r="BL214" i="2"/>
  <c r="BL213" i="2"/>
  <c r="BL212" i="2"/>
  <c r="BL211" i="2"/>
  <c r="BL210" i="2"/>
  <c r="BL209" i="2"/>
  <c r="BL208" i="2"/>
  <c r="BL207" i="2"/>
  <c r="BL206" i="2"/>
  <c r="BL205" i="2"/>
  <c r="BL204" i="2"/>
  <c r="BL203" i="2"/>
  <c r="BL202" i="2"/>
  <c r="BL201" i="2"/>
  <c r="BL200" i="2"/>
  <c r="BL199" i="2"/>
  <c r="BL198" i="2"/>
  <c r="BL197" i="2"/>
  <c r="BL196" i="2"/>
  <c r="BL195" i="2"/>
  <c r="BL194" i="2"/>
  <c r="BL193" i="2"/>
  <c r="BL192" i="2"/>
  <c r="BL191" i="2"/>
  <c r="BL190" i="2"/>
  <c r="BL189" i="2"/>
  <c r="BL188" i="2"/>
  <c r="BL187" i="2"/>
  <c r="BL186" i="2"/>
  <c r="BL185" i="2"/>
  <c r="BL184" i="2"/>
  <c r="BL183" i="2"/>
  <c r="BL182" i="2"/>
  <c r="BL181" i="2"/>
  <c r="BL180" i="2"/>
  <c r="BL179" i="2"/>
  <c r="BL178" i="2"/>
  <c r="BL177" i="2"/>
  <c r="BL176" i="2"/>
  <c r="BL175" i="2"/>
  <c r="BL174" i="2"/>
  <c r="BL173" i="2"/>
  <c r="BL172" i="2"/>
  <c r="BL171" i="2"/>
  <c r="BL170" i="2"/>
  <c r="BL169" i="2"/>
  <c r="BL168" i="2"/>
  <c r="BL167" i="2"/>
  <c r="BL166" i="2"/>
  <c r="BL165" i="2"/>
  <c r="BL164" i="2"/>
  <c r="BL163" i="2"/>
  <c r="BL162" i="2"/>
  <c r="BL161" i="2"/>
  <c r="BL160" i="2"/>
  <c r="BL159" i="2"/>
  <c r="BL158" i="2"/>
  <c r="BL157" i="2"/>
  <c r="BL156" i="2"/>
  <c r="BL155" i="2"/>
  <c r="BL154" i="2"/>
  <c r="BL153" i="2"/>
  <c r="BL152" i="2"/>
  <c r="BL151" i="2"/>
  <c r="BL150" i="2"/>
  <c r="BL149" i="2"/>
  <c r="BL148" i="2"/>
  <c r="BL147" i="2"/>
  <c r="BL146" i="2"/>
  <c r="BL145" i="2"/>
  <c r="BL144" i="2"/>
  <c r="BL143" i="2"/>
  <c r="BL142" i="2"/>
  <c r="BL141" i="2"/>
  <c r="BL140" i="2"/>
  <c r="BL139" i="2"/>
  <c r="BL138" i="2"/>
  <c r="BL137" i="2"/>
  <c r="BL136" i="2"/>
  <c r="BL135" i="2"/>
  <c r="BL134" i="2"/>
  <c r="BL133" i="2"/>
  <c r="BL132" i="2"/>
  <c r="BL131" i="2"/>
  <c r="BL130" i="2"/>
  <c r="BL129" i="2"/>
  <c r="BL128" i="2"/>
  <c r="BL127" i="2"/>
  <c r="BL126" i="2"/>
  <c r="BL125" i="2"/>
  <c r="BL124" i="2"/>
  <c r="BL123" i="2"/>
  <c r="BL122" i="2"/>
  <c r="BL121" i="2"/>
  <c r="BL120" i="2"/>
  <c r="BL119" i="2"/>
  <c r="BL118" i="2"/>
  <c r="BL117" i="2"/>
  <c r="BL116" i="2"/>
  <c r="BL115" i="2"/>
  <c r="BL114" i="2"/>
  <c r="BL113" i="2"/>
  <c r="BL112" i="2"/>
  <c r="BL111" i="2"/>
  <c r="BL110" i="2"/>
  <c r="BL109" i="2"/>
  <c r="BL108" i="2"/>
  <c r="BL107" i="2"/>
  <c r="BL106" i="2"/>
  <c r="BL105" i="2"/>
  <c r="BL104" i="2"/>
  <c r="BL103" i="2"/>
  <c r="BL102" i="2"/>
  <c r="BL101" i="2"/>
  <c r="BL100" i="2"/>
  <c r="BL99" i="2"/>
  <c r="BL98" i="2"/>
  <c r="BL97" i="2"/>
  <c r="BL96" i="2"/>
  <c r="BL95" i="2"/>
  <c r="BL94" i="2"/>
  <c r="BL93" i="2"/>
  <c r="BL92" i="2"/>
  <c r="BL91" i="2"/>
  <c r="BL90" i="2"/>
  <c r="BL89" i="2"/>
  <c r="BL88" i="2"/>
  <c r="BL87" i="2"/>
  <c r="BL86" i="2"/>
  <c r="BL85" i="2"/>
  <c r="BL84" i="2"/>
  <c r="BL83" i="2"/>
  <c r="BL82" i="2"/>
  <c r="BL81" i="2"/>
  <c r="BL80" i="2"/>
  <c r="BL79" i="2"/>
  <c r="BL78" i="2"/>
  <c r="BL77" i="2"/>
  <c r="BL76" i="2"/>
  <c r="BL75" i="2"/>
  <c r="BL74" i="2"/>
  <c r="BL73" i="2"/>
  <c r="BL72" i="2"/>
  <c r="BL71" i="2"/>
  <c r="BL70" i="2"/>
  <c r="BL69" i="2"/>
  <c r="BL68" i="2"/>
  <c r="BL67" i="2"/>
  <c r="BL66" i="2"/>
  <c r="BL65" i="2"/>
  <c r="BL64" i="2"/>
  <c r="BL63" i="2"/>
  <c r="BL62" i="2"/>
  <c r="BL61" i="2"/>
  <c r="BL60" i="2"/>
  <c r="BL59" i="2"/>
  <c r="BL58" i="2"/>
  <c r="BL57" i="2"/>
  <c r="BL56" i="2"/>
  <c r="BL55" i="2"/>
  <c r="BL54" i="2"/>
  <c r="BL53" i="2"/>
  <c r="BL52" i="2"/>
  <c r="BL51" i="2"/>
  <c r="BL50" i="2"/>
  <c r="BL49" i="2"/>
  <c r="BL48" i="2"/>
  <c r="BL47" i="2"/>
  <c r="BL46" i="2"/>
  <c r="BL45" i="2"/>
  <c r="BL44" i="2"/>
  <c r="BL43" i="2"/>
  <c r="BL42" i="2"/>
  <c r="BL41" i="2"/>
  <c r="BL40" i="2"/>
  <c r="BL39" i="2"/>
  <c r="BL38" i="2"/>
  <c r="BL37" i="2"/>
  <c r="BL36" i="2"/>
  <c r="BL35" i="2"/>
  <c r="BL34" i="2"/>
  <c r="BL33" i="2"/>
  <c r="BL32" i="2"/>
  <c r="BL31" i="2"/>
  <c r="BL30" i="2"/>
  <c r="BL29" i="2"/>
  <c r="BL28" i="2"/>
  <c r="BL27" i="2"/>
  <c r="BL26" i="2"/>
  <c r="BL25" i="2"/>
  <c r="BL24" i="2"/>
  <c r="BL23" i="2"/>
  <c r="BL22" i="2"/>
  <c r="BL21" i="2"/>
  <c r="BL20" i="2"/>
  <c r="BL19" i="2"/>
  <c r="BL18" i="2"/>
  <c r="BL17" i="2"/>
  <c r="BL16" i="2"/>
  <c r="BL15" i="2"/>
  <c r="BL14" i="2"/>
  <c r="BL13" i="2"/>
  <c r="BL12" i="2"/>
  <c r="BL11" i="2"/>
  <c r="BL10" i="2"/>
  <c r="BL9" i="2"/>
  <c r="BL8" i="2"/>
  <c r="BL7" i="2"/>
  <c r="BL6" i="2"/>
  <c r="BL5" i="2"/>
  <c r="BH4" i="2"/>
  <c r="BE503" i="2"/>
  <c r="BB503" i="2"/>
  <c r="AY503" i="2"/>
  <c r="AV503" i="2"/>
  <c r="AS503" i="2"/>
  <c r="AP503" i="2"/>
  <c r="AM503" i="2"/>
  <c r="AJ503" i="2"/>
  <c r="AG503" i="2"/>
  <c r="AD503" i="2"/>
  <c r="AA503" i="2"/>
  <c r="X503" i="2"/>
  <c r="U503" i="2"/>
  <c r="R503" i="2"/>
  <c r="O503" i="2"/>
  <c r="L503" i="2"/>
  <c r="F503" i="2"/>
  <c r="I503" i="2"/>
  <c r="BF503" i="2"/>
  <c r="BC503" i="2"/>
  <c r="AZ503" i="2"/>
  <c r="AW503" i="2"/>
  <c r="AT503" i="2"/>
  <c r="AQ503" i="2"/>
  <c r="AN503" i="2"/>
  <c r="AK503" i="2"/>
  <c r="AH503" i="2"/>
  <c r="AE503" i="2"/>
  <c r="AB503" i="2"/>
  <c r="Y503" i="2"/>
  <c r="V503" i="2"/>
  <c r="S503" i="2"/>
  <c r="G503" i="2"/>
  <c r="J503" i="2"/>
  <c r="P503" i="2"/>
  <c r="Q481" i="2"/>
  <c r="Q4" i="2"/>
  <c r="BI4" i="2"/>
  <c r="BD4" i="2"/>
  <c r="BG501" i="2"/>
  <c r="BG500" i="2"/>
  <c r="BG499" i="2"/>
  <c r="BG498" i="2"/>
  <c r="BG497" i="2"/>
  <c r="BG496" i="2"/>
  <c r="BG495" i="2"/>
  <c r="BG494" i="2"/>
  <c r="BG493" i="2"/>
  <c r="BG492" i="2"/>
  <c r="BG491" i="2"/>
  <c r="BG490" i="2"/>
  <c r="BG489" i="2"/>
  <c r="BG488" i="2"/>
  <c r="BG487" i="2"/>
  <c r="BG486" i="2"/>
  <c r="BG485" i="2"/>
  <c r="BG484" i="2"/>
  <c r="BG483" i="2"/>
  <c r="BG482" i="2"/>
  <c r="BG481" i="2"/>
  <c r="BG480" i="2"/>
  <c r="BG479" i="2"/>
  <c r="BG478" i="2"/>
  <c r="BG477" i="2"/>
  <c r="BG476" i="2"/>
  <c r="BG475" i="2"/>
  <c r="BG474" i="2"/>
  <c r="BG473" i="2"/>
  <c r="BG472" i="2"/>
  <c r="BG471" i="2"/>
  <c r="BG470" i="2"/>
  <c r="BG469" i="2"/>
  <c r="BG468" i="2"/>
  <c r="BG467" i="2"/>
  <c r="BG466" i="2"/>
  <c r="BG465" i="2"/>
  <c r="BG464" i="2"/>
  <c r="BG463" i="2"/>
  <c r="BG462" i="2"/>
  <c r="BG461" i="2"/>
  <c r="BG460" i="2"/>
  <c r="BG459" i="2"/>
  <c r="BG458" i="2"/>
  <c r="BG457" i="2"/>
  <c r="BG456" i="2"/>
  <c r="BG455" i="2"/>
  <c r="BG454" i="2"/>
  <c r="BG453" i="2"/>
  <c r="BG452" i="2"/>
  <c r="BG451" i="2"/>
  <c r="BG450" i="2"/>
  <c r="BG449" i="2"/>
  <c r="BG448" i="2"/>
  <c r="BG447" i="2"/>
  <c r="BG446" i="2"/>
  <c r="BG445" i="2"/>
  <c r="BG444" i="2"/>
  <c r="BG443" i="2"/>
  <c r="BG442" i="2"/>
  <c r="BG441" i="2"/>
  <c r="BG440" i="2"/>
  <c r="BG439" i="2"/>
  <c r="BG438" i="2"/>
  <c r="BG437" i="2"/>
  <c r="BG436" i="2"/>
  <c r="BG435" i="2"/>
  <c r="BG434" i="2"/>
  <c r="BG433" i="2"/>
  <c r="BG432" i="2"/>
  <c r="BG431" i="2"/>
  <c r="BG430" i="2"/>
  <c r="BG429" i="2"/>
  <c r="BG428" i="2"/>
  <c r="BG427" i="2"/>
  <c r="BG426" i="2"/>
  <c r="BG425" i="2"/>
  <c r="BG424" i="2"/>
  <c r="BG423" i="2"/>
  <c r="BG422" i="2"/>
  <c r="BG421" i="2"/>
  <c r="BG420" i="2"/>
  <c r="BG419" i="2"/>
  <c r="BG418" i="2"/>
  <c r="BG417" i="2"/>
  <c r="BG416" i="2"/>
  <c r="BG415" i="2"/>
  <c r="BG414" i="2"/>
  <c r="BG413" i="2"/>
  <c r="BG412" i="2"/>
  <c r="BG411" i="2"/>
  <c r="BG410" i="2"/>
  <c r="BG409" i="2"/>
  <c r="BG408" i="2"/>
  <c r="BG407" i="2"/>
  <c r="BG406" i="2"/>
  <c r="BG405" i="2"/>
  <c r="BG404" i="2"/>
  <c r="BG403" i="2"/>
  <c r="BG402" i="2"/>
  <c r="BG401" i="2"/>
  <c r="BG400" i="2"/>
  <c r="BG399" i="2"/>
  <c r="BG398" i="2"/>
  <c r="BG397" i="2"/>
  <c r="BG396" i="2"/>
  <c r="BG395" i="2"/>
  <c r="BG394" i="2"/>
  <c r="BG393" i="2"/>
  <c r="BG392" i="2"/>
  <c r="BG391" i="2"/>
  <c r="BG390" i="2"/>
  <c r="BG389" i="2"/>
  <c r="BG388" i="2"/>
  <c r="BG387" i="2"/>
  <c r="BG386" i="2"/>
  <c r="BG385" i="2"/>
  <c r="BG384" i="2"/>
  <c r="BG383" i="2"/>
  <c r="BG382" i="2"/>
  <c r="BG381" i="2"/>
  <c r="BG380" i="2"/>
  <c r="BG379" i="2"/>
  <c r="BG378" i="2"/>
  <c r="BG377" i="2"/>
  <c r="BG376" i="2"/>
  <c r="BG375" i="2"/>
  <c r="BG374" i="2"/>
  <c r="BG373" i="2"/>
  <c r="BG372" i="2"/>
  <c r="BG371" i="2"/>
  <c r="BG370" i="2"/>
  <c r="BG369" i="2"/>
  <c r="BG368" i="2"/>
  <c r="BG367" i="2"/>
  <c r="BG366" i="2"/>
  <c r="BG365" i="2"/>
  <c r="BG364" i="2"/>
  <c r="BG363" i="2"/>
  <c r="BG362" i="2"/>
  <c r="BG361" i="2"/>
  <c r="BG360" i="2"/>
  <c r="BG359" i="2"/>
  <c r="BG358" i="2"/>
  <c r="BG357" i="2"/>
  <c r="BG356" i="2"/>
  <c r="BG355" i="2"/>
  <c r="BG354" i="2"/>
  <c r="BG353" i="2"/>
  <c r="BG352" i="2"/>
  <c r="BG351" i="2"/>
  <c r="BG350" i="2"/>
  <c r="BG349" i="2"/>
  <c r="BG348" i="2"/>
  <c r="BG347" i="2"/>
  <c r="BG346" i="2"/>
  <c r="BG345" i="2"/>
  <c r="BG344" i="2"/>
  <c r="BG343" i="2"/>
  <c r="BG342" i="2"/>
  <c r="BG341" i="2"/>
  <c r="BG340" i="2"/>
  <c r="BG339" i="2"/>
  <c r="BG338" i="2"/>
  <c r="BG337" i="2"/>
  <c r="BG336" i="2"/>
  <c r="BG335" i="2"/>
  <c r="BG334" i="2"/>
  <c r="BG333" i="2"/>
  <c r="BG332" i="2"/>
  <c r="BG331" i="2"/>
  <c r="BG330" i="2"/>
  <c r="BG329" i="2"/>
  <c r="BG328" i="2"/>
  <c r="BG327" i="2"/>
  <c r="BG326" i="2"/>
  <c r="BG325" i="2"/>
  <c r="BG324" i="2"/>
  <c r="BG323" i="2"/>
  <c r="BG322" i="2"/>
  <c r="BG321" i="2"/>
  <c r="BG320" i="2"/>
  <c r="BG319" i="2"/>
  <c r="BG318" i="2"/>
  <c r="BG317" i="2"/>
  <c r="BG316" i="2"/>
  <c r="BG315" i="2"/>
  <c r="BG314" i="2"/>
  <c r="BG313" i="2"/>
  <c r="BG312" i="2"/>
  <c r="BG311" i="2"/>
  <c r="BG310" i="2"/>
  <c r="BG309" i="2"/>
  <c r="BG308" i="2"/>
  <c r="BG307" i="2"/>
  <c r="BG306" i="2"/>
  <c r="BG305" i="2"/>
  <c r="BG304" i="2"/>
  <c r="BG303" i="2"/>
  <c r="BG302" i="2"/>
  <c r="BG301" i="2"/>
  <c r="BG300" i="2"/>
  <c r="BG299" i="2"/>
  <c r="BG298" i="2"/>
  <c r="BG297" i="2"/>
  <c r="BG296" i="2"/>
  <c r="BG295" i="2"/>
  <c r="BG294" i="2"/>
  <c r="BG293" i="2"/>
  <c r="BG292" i="2"/>
  <c r="BG291" i="2"/>
  <c r="BG290" i="2"/>
  <c r="BG289" i="2"/>
  <c r="BG288" i="2"/>
  <c r="BG287" i="2"/>
  <c r="BG286" i="2"/>
  <c r="BG285" i="2"/>
  <c r="BG284" i="2"/>
  <c r="BG283" i="2"/>
  <c r="BG282" i="2"/>
  <c r="BG281" i="2"/>
  <c r="BG280" i="2"/>
  <c r="BG279" i="2"/>
  <c r="BG278" i="2"/>
  <c r="BG277" i="2"/>
  <c r="BG276" i="2"/>
  <c r="BG275" i="2"/>
  <c r="BG274" i="2"/>
  <c r="BG273" i="2"/>
  <c r="BG272" i="2"/>
  <c r="BG271" i="2"/>
  <c r="BG270" i="2"/>
  <c r="BG269" i="2"/>
  <c r="BG268" i="2"/>
  <c r="BG267" i="2"/>
  <c r="BG266" i="2"/>
  <c r="BG265" i="2"/>
  <c r="BG264" i="2"/>
  <c r="BG263" i="2"/>
  <c r="BG262" i="2"/>
  <c r="BG261" i="2"/>
  <c r="BG260" i="2"/>
  <c r="BG259" i="2"/>
  <c r="BG258" i="2"/>
  <c r="BG257" i="2"/>
  <c r="BG256" i="2"/>
  <c r="BG255" i="2"/>
  <c r="BG254" i="2"/>
  <c r="BG253" i="2"/>
  <c r="BG252" i="2"/>
  <c r="BG251" i="2"/>
  <c r="BG250" i="2"/>
  <c r="BG249" i="2"/>
  <c r="BG248" i="2"/>
  <c r="BG247" i="2"/>
  <c r="BG246" i="2"/>
  <c r="BG245" i="2"/>
  <c r="BG244" i="2"/>
  <c r="BG243" i="2"/>
  <c r="BG242" i="2"/>
  <c r="BG241" i="2"/>
  <c r="BG240" i="2"/>
  <c r="BG239" i="2"/>
  <c r="BG238" i="2"/>
  <c r="BG237" i="2"/>
  <c r="BG236" i="2"/>
  <c r="BG235" i="2"/>
  <c r="BG234" i="2"/>
  <c r="BG233" i="2"/>
  <c r="BG232" i="2"/>
  <c r="BG231" i="2"/>
  <c r="BG230" i="2"/>
  <c r="BG229" i="2"/>
  <c r="BG228" i="2"/>
  <c r="BG227" i="2"/>
  <c r="BG226" i="2"/>
  <c r="BG225" i="2"/>
  <c r="BG224" i="2"/>
  <c r="BG223" i="2"/>
  <c r="BG222" i="2"/>
  <c r="BG221" i="2"/>
  <c r="BG220" i="2"/>
  <c r="BG219" i="2"/>
  <c r="BG218" i="2"/>
  <c r="BG217" i="2"/>
  <c r="BG216" i="2"/>
  <c r="BG215" i="2"/>
  <c r="BG214" i="2"/>
  <c r="BG213" i="2"/>
  <c r="BG212" i="2"/>
  <c r="BG211" i="2"/>
  <c r="BG210" i="2"/>
  <c r="BG209" i="2"/>
  <c r="BG208" i="2"/>
  <c r="BG207" i="2"/>
  <c r="BG206" i="2"/>
  <c r="BG205" i="2"/>
  <c r="BG204" i="2"/>
  <c r="BG203" i="2"/>
  <c r="BG202" i="2"/>
  <c r="BG201" i="2"/>
  <c r="BG200" i="2"/>
  <c r="BG199" i="2"/>
  <c r="BG198" i="2"/>
  <c r="BG197" i="2"/>
  <c r="BG196" i="2"/>
  <c r="BG195" i="2"/>
  <c r="BG194" i="2"/>
  <c r="BG193" i="2"/>
  <c r="BG192" i="2"/>
  <c r="BG191" i="2"/>
  <c r="BG190" i="2"/>
  <c r="BG189" i="2"/>
  <c r="BG188" i="2"/>
  <c r="BG187" i="2"/>
  <c r="BG186" i="2"/>
  <c r="BG185" i="2"/>
  <c r="BG184" i="2"/>
  <c r="BG183" i="2"/>
  <c r="BG182" i="2"/>
  <c r="BG181" i="2"/>
  <c r="BG180" i="2"/>
  <c r="BG179" i="2"/>
  <c r="BG178" i="2"/>
  <c r="BG177" i="2"/>
  <c r="BG176" i="2"/>
  <c r="BG175" i="2"/>
  <c r="BG174" i="2"/>
  <c r="BG173" i="2"/>
  <c r="BG172" i="2"/>
  <c r="BG171" i="2"/>
  <c r="BG170" i="2"/>
  <c r="BG169" i="2"/>
  <c r="BG168" i="2"/>
  <c r="BG167" i="2"/>
  <c r="BG166" i="2"/>
  <c r="BG165" i="2"/>
  <c r="BG164" i="2"/>
  <c r="BG163" i="2"/>
  <c r="BG162" i="2"/>
  <c r="BG161" i="2"/>
  <c r="BG160" i="2"/>
  <c r="BG159" i="2"/>
  <c r="BG158" i="2"/>
  <c r="BG157" i="2"/>
  <c r="BG156" i="2"/>
  <c r="BG155" i="2"/>
  <c r="BG154" i="2"/>
  <c r="BG153" i="2"/>
  <c r="BG152" i="2"/>
  <c r="BG151" i="2"/>
  <c r="BG150" i="2"/>
  <c r="BG149" i="2"/>
  <c r="BG148" i="2"/>
  <c r="BG147" i="2"/>
  <c r="BG146" i="2"/>
  <c r="BG145" i="2"/>
  <c r="BG144" i="2"/>
  <c r="BG143" i="2"/>
  <c r="BG142" i="2"/>
  <c r="BG141" i="2"/>
  <c r="BG140" i="2"/>
  <c r="BG139" i="2"/>
  <c r="BG138" i="2"/>
  <c r="BG137" i="2"/>
  <c r="BG136" i="2"/>
  <c r="BG135" i="2"/>
  <c r="BG134" i="2"/>
  <c r="BG133" i="2"/>
  <c r="BG132" i="2"/>
  <c r="BG131" i="2"/>
  <c r="BG130" i="2"/>
  <c r="BG129" i="2"/>
  <c r="BG128" i="2"/>
  <c r="BG127" i="2"/>
  <c r="BG126" i="2"/>
  <c r="BG125" i="2"/>
  <c r="BG124" i="2"/>
  <c r="BG123" i="2"/>
  <c r="BG122" i="2"/>
  <c r="BG121" i="2"/>
  <c r="BG120" i="2"/>
  <c r="BG119" i="2"/>
  <c r="BG118" i="2"/>
  <c r="BG117" i="2"/>
  <c r="BG116" i="2"/>
  <c r="BG115" i="2"/>
  <c r="BG114" i="2"/>
  <c r="BG113" i="2"/>
  <c r="BG112" i="2"/>
  <c r="BG111" i="2"/>
  <c r="BG110" i="2"/>
  <c r="BG109" i="2"/>
  <c r="BG108" i="2"/>
  <c r="BG107" i="2"/>
  <c r="BG106" i="2"/>
  <c r="BG105" i="2"/>
  <c r="BG104" i="2"/>
  <c r="BG103" i="2"/>
  <c r="BG102" i="2"/>
  <c r="BG101" i="2"/>
  <c r="BG100" i="2"/>
  <c r="BG99" i="2"/>
  <c r="BG98" i="2"/>
  <c r="BG97" i="2"/>
  <c r="BG96" i="2"/>
  <c r="BG95" i="2"/>
  <c r="BG94" i="2"/>
  <c r="BG93" i="2"/>
  <c r="BG92" i="2"/>
  <c r="BG91" i="2"/>
  <c r="BG90" i="2"/>
  <c r="BG89" i="2"/>
  <c r="BG88" i="2"/>
  <c r="BG87" i="2"/>
  <c r="BG86" i="2"/>
  <c r="BG85" i="2"/>
  <c r="BG84" i="2"/>
  <c r="BG83" i="2"/>
  <c r="BG82" i="2"/>
  <c r="BG81" i="2"/>
  <c r="BG80" i="2"/>
  <c r="BG79" i="2"/>
  <c r="BG78" i="2"/>
  <c r="BG77" i="2"/>
  <c r="BG76" i="2"/>
  <c r="BG75" i="2"/>
  <c r="BG74" i="2"/>
  <c r="BG73" i="2"/>
  <c r="BG72" i="2"/>
  <c r="BG71" i="2"/>
  <c r="BG70" i="2"/>
  <c r="BG69" i="2"/>
  <c r="BG68" i="2"/>
  <c r="BG67" i="2"/>
  <c r="BG66" i="2"/>
  <c r="BG65" i="2"/>
  <c r="BG64" i="2"/>
  <c r="BG63" i="2"/>
  <c r="BG62" i="2"/>
  <c r="BG61" i="2"/>
  <c r="BG60" i="2"/>
  <c r="BG59" i="2"/>
  <c r="BG58" i="2"/>
  <c r="BG57" i="2"/>
  <c r="BG56" i="2"/>
  <c r="BG55" i="2"/>
  <c r="BG54" i="2"/>
  <c r="BG53" i="2"/>
  <c r="BG52" i="2"/>
  <c r="BG51" i="2"/>
  <c r="BG50" i="2"/>
  <c r="BG49" i="2"/>
  <c r="BG48" i="2"/>
  <c r="BG47" i="2"/>
  <c r="BG46" i="2"/>
  <c r="BG45" i="2"/>
  <c r="BG44" i="2"/>
  <c r="BG43" i="2"/>
  <c r="BG42" i="2"/>
  <c r="BG41" i="2"/>
  <c r="BG40" i="2"/>
  <c r="BG39" i="2"/>
  <c r="BG38" i="2"/>
  <c r="BG37" i="2"/>
  <c r="BG36" i="2"/>
  <c r="BG35" i="2"/>
  <c r="BG34" i="2"/>
  <c r="BG33" i="2"/>
  <c r="BG32" i="2"/>
  <c r="BG31" i="2"/>
  <c r="BG30" i="2"/>
  <c r="BG29" i="2"/>
  <c r="BG28" i="2"/>
  <c r="BG27" i="2"/>
  <c r="BG26" i="2"/>
  <c r="BG25" i="2"/>
  <c r="BG24" i="2"/>
  <c r="BG23" i="2"/>
  <c r="BG22" i="2"/>
  <c r="BG21" i="2"/>
  <c r="BG20" i="2"/>
  <c r="BG19" i="2"/>
  <c r="BG18" i="2"/>
  <c r="BG17" i="2"/>
  <c r="BG16" i="2"/>
  <c r="BG15" i="2"/>
  <c r="BG14" i="2"/>
  <c r="BG13" i="2"/>
  <c r="BG12" i="2"/>
  <c r="BG11" i="2"/>
  <c r="BG10" i="2"/>
  <c r="BG9" i="2"/>
  <c r="BG8" i="2"/>
  <c r="BG7" i="2"/>
  <c r="BG6" i="2"/>
  <c r="BG5" i="2"/>
  <c r="BG4" i="2"/>
  <c r="BD501" i="2"/>
  <c r="BD500" i="2"/>
  <c r="BD499" i="2"/>
  <c r="BD498" i="2"/>
  <c r="BD497" i="2"/>
  <c r="BD496" i="2"/>
  <c r="BD495" i="2"/>
  <c r="BD494" i="2"/>
  <c r="BD493" i="2"/>
  <c r="BD492" i="2"/>
  <c r="BD491" i="2"/>
  <c r="BD490" i="2"/>
  <c r="BD489" i="2"/>
  <c r="BD488" i="2"/>
  <c r="BD487" i="2"/>
  <c r="BD486" i="2"/>
  <c r="BD485" i="2"/>
  <c r="BD484" i="2"/>
  <c r="BD483" i="2"/>
  <c r="BD482" i="2"/>
  <c r="BD481" i="2"/>
  <c r="BD480" i="2"/>
  <c r="BD479" i="2"/>
  <c r="BD478" i="2"/>
  <c r="BD477" i="2"/>
  <c r="BD476" i="2"/>
  <c r="BD475" i="2"/>
  <c r="BD474" i="2"/>
  <c r="BD473" i="2"/>
  <c r="BD472" i="2"/>
  <c r="BD471" i="2"/>
  <c r="BD470" i="2"/>
  <c r="BD469" i="2"/>
  <c r="BD468" i="2"/>
  <c r="BD467" i="2"/>
  <c r="BD466" i="2"/>
  <c r="BD465" i="2"/>
  <c r="BD464" i="2"/>
  <c r="BD463" i="2"/>
  <c r="BD462" i="2"/>
  <c r="BD461" i="2"/>
  <c r="BD460" i="2"/>
  <c r="BD459" i="2"/>
  <c r="BD458" i="2"/>
  <c r="BD457" i="2"/>
  <c r="BD456" i="2"/>
  <c r="BD455" i="2"/>
  <c r="BD454" i="2"/>
  <c r="BD453" i="2"/>
  <c r="BD452" i="2"/>
  <c r="BD451" i="2"/>
  <c r="BD450" i="2"/>
  <c r="BD449" i="2"/>
  <c r="BD448" i="2"/>
  <c r="BD447" i="2"/>
  <c r="BD446" i="2"/>
  <c r="BD445" i="2"/>
  <c r="BD444" i="2"/>
  <c r="BD443" i="2"/>
  <c r="BD442" i="2"/>
  <c r="BD441" i="2"/>
  <c r="BD440" i="2"/>
  <c r="BD439" i="2"/>
  <c r="BD438" i="2"/>
  <c r="BD437" i="2"/>
  <c r="BD436" i="2"/>
  <c r="BD435" i="2"/>
  <c r="BD434" i="2"/>
  <c r="BD433" i="2"/>
  <c r="BD432" i="2"/>
  <c r="BD431" i="2"/>
  <c r="BD430" i="2"/>
  <c r="BD429" i="2"/>
  <c r="BD428" i="2"/>
  <c r="BD427" i="2"/>
  <c r="BD426" i="2"/>
  <c r="BD425" i="2"/>
  <c r="BD424" i="2"/>
  <c r="BD423" i="2"/>
  <c r="BD422" i="2"/>
  <c r="BD421" i="2"/>
  <c r="BD420" i="2"/>
  <c r="BD419" i="2"/>
  <c r="BD418" i="2"/>
  <c r="BD417" i="2"/>
  <c r="BD416" i="2"/>
  <c r="BD415" i="2"/>
  <c r="BD414" i="2"/>
  <c r="BD413" i="2"/>
  <c r="BD412" i="2"/>
  <c r="BD411" i="2"/>
  <c r="BD410" i="2"/>
  <c r="BD409" i="2"/>
  <c r="BD408" i="2"/>
  <c r="BD407" i="2"/>
  <c r="BD406" i="2"/>
  <c r="BD405" i="2"/>
  <c r="BD404" i="2"/>
  <c r="BD403" i="2"/>
  <c r="BD402" i="2"/>
  <c r="BD401" i="2"/>
  <c r="BD400" i="2"/>
  <c r="BD399" i="2"/>
  <c r="BD398" i="2"/>
  <c r="BD397" i="2"/>
  <c r="BD396" i="2"/>
  <c r="BD395" i="2"/>
  <c r="BD394" i="2"/>
  <c r="BD393" i="2"/>
  <c r="BD392" i="2"/>
  <c r="BD391" i="2"/>
  <c r="BD390" i="2"/>
  <c r="BD389" i="2"/>
  <c r="BD388" i="2"/>
  <c r="BD387" i="2"/>
  <c r="BD386" i="2"/>
  <c r="BD385" i="2"/>
  <c r="BD384" i="2"/>
  <c r="BD383" i="2"/>
  <c r="BD382" i="2"/>
  <c r="BD381" i="2"/>
  <c r="BD380" i="2"/>
  <c r="BD379" i="2"/>
  <c r="BD378" i="2"/>
  <c r="BD377" i="2"/>
  <c r="BD376" i="2"/>
  <c r="BD375" i="2"/>
  <c r="BD374" i="2"/>
  <c r="BD373" i="2"/>
  <c r="BD372" i="2"/>
  <c r="BD371" i="2"/>
  <c r="BD370" i="2"/>
  <c r="BD369" i="2"/>
  <c r="BD368" i="2"/>
  <c r="BD367" i="2"/>
  <c r="BD366" i="2"/>
  <c r="BD365" i="2"/>
  <c r="BD364" i="2"/>
  <c r="BD363" i="2"/>
  <c r="BD362" i="2"/>
  <c r="BD361" i="2"/>
  <c r="BD360" i="2"/>
  <c r="BD359" i="2"/>
  <c r="BD358" i="2"/>
  <c r="BD357" i="2"/>
  <c r="BD356" i="2"/>
  <c r="BD355" i="2"/>
  <c r="BD354" i="2"/>
  <c r="BD353" i="2"/>
  <c r="BD352" i="2"/>
  <c r="BD351" i="2"/>
  <c r="BD350" i="2"/>
  <c r="BD349" i="2"/>
  <c r="BD348" i="2"/>
  <c r="BD347" i="2"/>
  <c r="BD346" i="2"/>
  <c r="BD345" i="2"/>
  <c r="BD344" i="2"/>
  <c r="BD343" i="2"/>
  <c r="BD342" i="2"/>
  <c r="BD341" i="2"/>
  <c r="BD340" i="2"/>
  <c r="BD339" i="2"/>
  <c r="BD338" i="2"/>
  <c r="BD337" i="2"/>
  <c r="BD336" i="2"/>
  <c r="BD335" i="2"/>
  <c r="BD334" i="2"/>
  <c r="BD333" i="2"/>
  <c r="BD332" i="2"/>
  <c r="BD331" i="2"/>
  <c r="BD330" i="2"/>
  <c r="BD329" i="2"/>
  <c r="BD328" i="2"/>
  <c r="BD327" i="2"/>
  <c r="BD326" i="2"/>
  <c r="BD325" i="2"/>
  <c r="BD324" i="2"/>
  <c r="BD323" i="2"/>
  <c r="BD322" i="2"/>
  <c r="BD321" i="2"/>
  <c r="BD320" i="2"/>
  <c r="BD319" i="2"/>
  <c r="BD318" i="2"/>
  <c r="BD317" i="2"/>
  <c r="BD316" i="2"/>
  <c r="BD315" i="2"/>
  <c r="BD314" i="2"/>
  <c r="BD313" i="2"/>
  <c r="BD312" i="2"/>
  <c r="BD311" i="2"/>
  <c r="BD310" i="2"/>
  <c r="BD309" i="2"/>
  <c r="BD308" i="2"/>
  <c r="BD307" i="2"/>
  <c r="BD306" i="2"/>
  <c r="BD305" i="2"/>
  <c r="BD304" i="2"/>
  <c r="BD303" i="2"/>
  <c r="BD302" i="2"/>
  <c r="BD301" i="2"/>
  <c r="BD300" i="2"/>
  <c r="BD299" i="2"/>
  <c r="BD298" i="2"/>
  <c r="BD297" i="2"/>
  <c r="BD296" i="2"/>
  <c r="BD295" i="2"/>
  <c r="BD294" i="2"/>
  <c r="BD293" i="2"/>
  <c r="BD292" i="2"/>
  <c r="BD291" i="2"/>
  <c r="BD290" i="2"/>
  <c r="BD289" i="2"/>
  <c r="BD288" i="2"/>
  <c r="BD287" i="2"/>
  <c r="BD286" i="2"/>
  <c r="BD285" i="2"/>
  <c r="BD284" i="2"/>
  <c r="BD283" i="2"/>
  <c r="BD282" i="2"/>
  <c r="BD281" i="2"/>
  <c r="BD280" i="2"/>
  <c r="BD279" i="2"/>
  <c r="BD278" i="2"/>
  <c r="BD277" i="2"/>
  <c r="BD276" i="2"/>
  <c r="BD275" i="2"/>
  <c r="BD274" i="2"/>
  <c r="BD273" i="2"/>
  <c r="BD272" i="2"/>
  <c r="BD271" i="2"/>
  <c r="BD270" i="2"/>
  <c r="BD269" i="2"/>
  <c r="BD268" i="2"/>
  <c r="BD267" i="2"/>
  <c r="BD266" i="2"/>
  <c r="BD265" i="2"/>
  <c r="BD264" i="2"/>
  <c r="BD263" i="2"/>
  <c r="BD262" i="2"/>
  <c r="BD261" i="2"/>
  <c r="BD260" i="2"/>
  <c r="BD259" i="2"/>
  <c r="BD258" i="2"/>
  <c r="BD257" i="2"/>
  <c r="BD256" i="2"/>
  <c r="BD255" i="2"/>
  <c r="BD254" i="2"/>
  <c r="BD253" i="2"/>
  <c r="BD252" i="2"/>
  <c r="BD251" i="2"/>
  <c r="BD250" i="2"/>
  <c r="BD249" i="2"/>
  <c r="BD248" i="2"/>
  <c r="BD247" i="2"/>
  <c r="BD246" i="2"/>
  <c r="BD245" i="2"/>
  <c r="BD244" i="2"/>
  <c r="BD243" i="2"/>
  <c r="BD242" i="2"/>
  <c r="BD241" i="2"/>
  <c r="BD240" i="2"/>
  <c r="BD239" i="2"/>
  <c r="BD238" i="2"/>
  <c r="BD237" i="2"/>
  <c r="BD236" i="2"/>
  <c r="BD235" i="2"/>
  <c r="BD234" i="2"/>
  <c r="BD233" i="2"/>
  <c r="BD232" i="2"/>
  <c r="BD231" i="2"/>
  <c r="BD230" i="2"/>
  <c r="BD229" i="2"/>
  <c r="BD228" i="2"/>
  <c r="BD227" i="2"/>
  <c r="BD226" i="2"/>
  <c r="BD225" i="2"/>
  <c r="BD224" i="2"/>
  <c r="BD223" i="2"/>
  <c r="BD222" i="2"/>
  <c r="BD221" i="2"/>
  <c r="BD220" i="2"/>
  <c r="BD219" i="2"/>
  <c r="BD218" i="2"/>
  <c r="BD217" i="2"/>
  <c r="BD216" i="2"/>
  <c r="BD215" i="2"/>
  <c r="BD214" i="2"/>
  <c r="BD213" i="2"/>
  <c r="BD212" i="2"/>
  <c r="BD211" i="2"/>
  <c r="BD210" i="2"/>
  <c r="BD209" i="2"/>
  <c r="BD208" i="2"/>
  <c r="BD207" i="2"/>
  <c r="BD206" i="2"/>
  <c r="BD205" i="2"/>
  <c r="BD204" i="2"/>
  <c r="BD203" i="2"/>
  <c r="BD202" i="2"/>
  <c r="BD201" i="2"/>
  <c r="BD200" i="2"/>
  <c r="BD199" i="2"/>
  <c r="BD198" i="2"/>
  <c r="BD197" i="2"/>
  <c r="BD196" i="2"/>
  <c r="BD195" i="2"/>
  <c r="BD194" i="2"/>
  <c r="BD193" i="2"/>
  <c r="BD192" i="2"/>
  <c r="BD191" i="2"/>
  <c r="BD190" i="2"/>
  <c r="BD189" i="2"/>
  <c r="BD188" i="2"/>
  <c r="BD187" i="2"/>
  <c r="BD186" i="2"/>
  <c r="BD185" i="2"/>
  <c r="BD184" i="2"/>
  <c r="BD183" i="2"/>
  <c r="BD182" i="2"/>
  <c r="BD181" i="2"/>
  <c r="BD180" i="2"/>
  <c r="BD179" i="2"/>
  <c r="BD178" i="2"/>
  <c r="BD177" i="2"/>
  <c r="BD176" i="2"/>
  <c r="BD175" i="2"/>
  <c r="BD174" i="2"/>
  <c r="BD173" i="2"/>
  <c r="BD172" i="2"/>
  <c r="BD171" i="2"/>
  <c r="BD170" i="2"/>
  <c r="BD169" i="2"/>
  <c r="BD168" i="2"/>
  <c r="BD167" i="2"/>
  <c r="BD166" i="2"/>
  <c r="BD165" i="2"/>
  <c r="BD164" i="2"/>
  <c r="BD163" i="2"/>
  <c r="BD162" i="2"/>
  <c r="BD161" i="2"/>
  <c r="BD160" i="2"/>
  <c r="BD159" i="2"/>
  <c r="BD158" i="2"/>
  <c r="BD157" i="2"/>
  <c r="BD156" i="2"/>
  <c r="BD155" i="2"/>
  <c r="BD154" i="2"/>
  <c r="BD153" i="2"/>
  <c r="BD152" i="2"/>
  <c r="BD151" i="2"/>
  <c r="BD150" i="2"/>
  <c r="BD149" i="2"/>
  <c r="BD148" i="2"/>
  <c r="BD147" i="2"/>
  <c r="BD146" i="2"/>
  <c r="BD145" i="2"/>
  <c r="BD144" i="2"/>
  <c r="BD143" i="2"/>
  <c r="BD142" i="2"/>
  <c r="BD141" i="2"/>
  <c r="BD140" i="2"/>
  <c r="BD139" i="2"/>
  <c r="BD138" i="2"/>
  <c r="BD137" i="2"/>
  <c r="BD136" i="2"/>
  <c r="BD135" i="2"/>
  <c r="BD134" i="2"/>
  <c r="BD133" i="2"/>
  <c r="BD132" i="2"/>
  <c r="BD131" i="2"/>
  <c r="BD130" i="2"/>
  <c r="BD129" i="2"/>
  <c r="BD128" i="2"/>
  <c r="BD127" i="2"/>
  <c r="BD126" i="2"/>
  <c r="BD125" i="2"/>
  <c r="BD124" i="2"/>
  <c r="BD123" i="2"/>
  <c r="BD122" i="2"/>
  <c r="BD121" i="2"/>
  <c r="BD120" i="2"/>
  <c r="BD119" i="2"/>
  <c r="BD118" i="2"/>
  <c r="BD117" i="2"/>
  <c r="BD116" i="2"/>
  <c r="BD115" i="2"/>
  <c r="BD114" i="2"/>
  <c r="BD113" i="2"/>
  <c r="BD112" i="2"/>
  <c r="BD111" i="2"/>
  <c r="BD110" i="2"/>
  <c r="BD109" i="2"/>
  <c r="BD108" i="2"/>
  <c r="BD107" i="2"/>
  <c r="BD106" i="2"/>
  <c r="BD105" i="2"/>
  <c r="BD104" i="2"/>
  <c r="BD103" i="2"/>
  <c r="BD102" i="2"/>
  <c r="BD101" i="2"/>
  <c r="BD100" i="2"/>
  <c r="BD99" i="2"/>
  <c r="BD98" i="2"/>
  <c r="BD97" i="2"/>
  <c r="BD96" i="2"/>
  <c r="BD95" i="2"/>
  <c r="BD94" i="2"/>
  <c r="BD93" i="2"/>
  <c r="BD92" i="2"/>
  <c r="BD91" i="2"/>
  <c r="BD90" i="2"/>
  <c r="BD89" i="2"/>
  <c r="BD88" i="2"/>
  <c r="BD87" i="2"/>
  <c r="BD86" i="2"/>
  <c r="BD85" i="2"/>
  <c r="BD84" i="2"/>
  <c r="BD83" i="2"/>
  <c r="BD82" i="2"/>
  <c r="BD81" i="2"/>
  <c r="BD80" i="2"/>
  <c r="BD79" i="2"/>
  <c r="BD78" i="2"/>
  <c r="BD77" i="2"/>
  <c r="BD76" i="2"/>
  <c r="BD75" i="2"/>
  <c r="BD74" i="2"/>
  <c r="BD73" i="2"/>
  <c r="BD72" i="2"/>
  <c r="BD71" i="2"/>
  <c r="BD70" i="2"/>
  <c r="BD69" i="2"/>
  <c r="BD68" i="2"/>
  <c r="BD67" i="2"/>
  <c r="BD66" i="2"/>
  <c r="BD65" i="2"/>
  <c r="BD64" i="2"/>
  <c r="BD63" i="2"/>
  <c r="BD62" i="2"/>
  <c r="BD61" i="2"/>
  <c r="BD60" i="2"/>
  <c r="BD59" i="2"/>
  <c r="BD58" i="2"/>
  <c r="BD57" i="2"/>
  <c r="BD56" i="2"/>
  <c r="BD55" i="2"/>
  <c r="BD54" i="2"/>
  <c r="BD53" i="2"/>
  <c r="BD52" i="2"/>
  <c r="BD51" i="2"/>
  <c r="BD50" i="2"/>
  <c r="BD49" i="2"/>
  <c r="BD48" i="2"/>
  <c r="BD47" i="2"/>
  <c r="BD46" i="2"/>
  <c r="BD45" i="2"/>
  <c r="BD44" i="2"/>
  <c r="BD43" i="2"/>
  <c r="BD42" i="2"/>
  <c r="BD41" i="2"/>
  <c r="BD40" i="2"/>
  <c r="BD39" i="2"/>
  <c r="BD38" i="2"/>
  <c r="BD37" i="2"/>
  <c r="BD36" i="2"/>
  <c r="BD35" i="2"/>
  <c r="BD34" i="2"/>
  <c r="BD33" i="2"/>
  <c r="BD32" i="2"/>
  <c r="BD31" i="2"/>
  <c r="BD30" i="2"/>
  <c r="BD29" i="2"/>
  <c r="BD28" i="2"/>
  <c r="BD27" i="2"/>
  <c r="BD26" i="2"/>
  <c r="BD25" i="2"/>
  <c r="BD24" i="2"/>
  <c r="BD23" i="2"/>
  <c r="BD22" i="2"/>
  <c r="BD21" i="2"/>
  <c r="BD20" i="2"/>
  <c r="BD19" i="2"/>
  <c r="BD18" i="2"/>
  <c r="BD17" i="2"/>
  <c r="BD16" i="2"/>
  <c r="BD15" i="2"/>
  <c r="BD14" i="2"/>
  <c r="BD13" i="2"/>
  <c r="BD12" i="2"/>
  <c r="BD11" i="2"/>
  <c r="BD10" i="2"/>
  <c r="BD9" i="2"/>
  <c r="BD8" i="2"/>
  <c r="BD7" i="2"/>
  <c r="BD6" i="2"/>
  <c r="BD5" i="2"/>
  <c r="BA501" i="2"/>
  <c r="BA500" i="2"/>
  <c r="BA499" i="2"/>
  <c r="BA498" i="2"/>
  <c r="BA497" i="2"/>
  <c r="BA496" i="2"/>
  <c r="BA495" i="2"/>
  <c r="BA494" i="2"/>
  <c r="BA493" i="2"/>
  <c r="BA492" i="2"/>
  <c r="BA491" i="2"/>
  <c r="BA490" i="2"/>
  <c r="BA489" i="2"/>
  <c r="BA488" i="2"/>
  <c r="BA487" i="2"/>
  <c r="BA486" i="2"/>
  <c r="BA485" i="2"/>
  <c r="BA484" i="2"/>
  <c r="BA483" i="2"/>
  <c r="BA482" i="2"/>
  <c r="BA481" i="2"/>
  <c r="BA480" i="2"/>
  <c r="BA479" i="2"/>
  <c r="BA478" i="2"/>
  <c r="BA477" i="2"/>
  <c r="BA476" i="2"/>
  <c r="BA475" i="2"/>
  <c r="BA474" i="2"/>
  <c r="BA473" i="2"/>
  <c r="BA472" i="2"/>
  <c r="BA471" i="2"/>
  <c r="BA470" i="2"/>
  <c r="BA469" i="2"/>
  <c r="BA468" i="2"/>
  <c r="BA467" i="2"/>
  <c r="BA466" i="2"/>
  <c r="BA465" i="2"/>
  <c r="BA464" i="2"/>
  <c r="BA463" i="2"/>
  <c r="BA462" i="2"/>
  <c r="BA461" i="2"/>
  <c r="BA460" i="2"/>
  <c r="BA459" i="2"/>
  <c r="BA458" i="2"/>
  <c r="BA457" i="2"/>
  <c r="BA456" i="2"/>
  <c r="BA455" i="2"/>
  <c r="BA454" i="2"/>
  <c r="BA453" i="2"/>
  <c r="BA452" i="2"/>
  <c r="BA451" i="2"/>
  <c r="BA450" i="2"/>
  <c r="BA449" i="2"/>
  <c r="BA448" i="2"/>
  <c r="BA447" i="2"/>
  <c r="BA446" i="2"/>
  <c r="BA445" i="2"/>
  <c r="BA444" i="2"/>
  <c r="BA443" i="2"/>
  <c r="BA442" i="2"/>
  <c r="BA441" i="2"/>
  <c r="BA440" i="2"/>
  <c r="BA439" i="2"/>
  <c r="BA438" i="2"/>
  <c r="BA437" i="2"/>
  <c r="BA436" i="2"/>
  <c r="BA435" i="2"/>
  <c r="BA434" i="2"/>
  <c r="BA433" i="2"/>
  <c r="BA432" i="2"/>
  <c r="BA431" i="2"/>
  <c r="BA430" i="2"/>
  <c r="BA429" i="2"/>
  <c r="BA428" i="2"/>
  <c r="BA427" i="2"/>
  <c r="BA426" i="2"/>
  <c r="BA425" i="2"/>
  <c r="BA424" i="2"/>
  <c r="BA423" i="2"/>
  <c r="BA422" i="2"/>
  <c r="BA421" i="2"/>
  <c r="BA420" i="2"/>
  <c r="BA419" i="2"/>
  <c r="BA418" i="2"/>
  <c r="BA417" i="2"/>
  <c r="BA416" i="2"/>
  <c r="BA415" i="2"/>
  <c r="BA414" i="2"/>
  <c r="BA413" i="2"/>
  <c r="BA412" i="2"/>
  <c r="BA411" i="2"/>
  <c r="BA410" i="2"/>
  <c r="BA409" i="2"/>
  <c r="BA408" i="2"/>
  <c r="BA407" i="2"/>
  <c r="BA406" i="2"/>
  <c r="BA405" i="2"/>
  <c r="BA404" i="2"/>
  <c r="BA403" i="2"/>
  <c r="BA402" i="2"/>
  <c r="BA401" i="2"/>
  <c r="BA400" i="2"/>
  <c r="BA399" i="2"/>
  <c r="BA398" i="2"/>
  <c r="BA397" i="2"/>
  <c r="BA396" i="2"/>
  <c r="BA395" i="2"/>
  <c r="BA394" i="2"/>
  <c r="BA393" i="2"/>
  <c r="BA392" i="2"/>
  <c r="BA391" i="2"/>
  <c r="BA390" i="2"/>
  <c r="BA389" i="2"/>
  <c r="BA388" i="2"/>
  <c r="BA387" i="2"/>
  <c r="BA386" i="2"/>
  <c r="BA385" i="2"/>
  <c r="BA384" i="2"/>
  <c r="BA383" i="2"/>
  <c r="BA382" i="2"/>
  <c r="BA381" i="2"/>
  <c r="BA380" i="2"/>
  <c r="BA379" i="2"/>
  <c r="BA378" i="2"/>
  <c r="BA377" i="2"/>
  <c r="BA376" i="2"/>
  <c r="BA375" i="2"/>
  <c r="BA374" i="2"/>
  <c r="BA373" i="2"/>
  <c r="BA372" i="2"/>
  <c r="BA371" i="2"/>
  <c r="BA370" i="2"/>
  <c r="BA369" i="2"/>
  <c r="BA368" i="2"/>
  <c r="BA367" i="2"/>
  <c r="BA366" i="2"/>
  <c r="BA365" i="2"/>
  <c r="BA364" i="2"/>
  <c r="BA363" i="2"/>
  <c r="BA362" i="2"/>
  <c r="BA361" i="2"/>
  <c r="BA360" i="2"/>
  <c r="BA359" i="2"/>
  <c r="BA358" i="2"/>
  <c r="BA357" i="2"/>
  <c r="BA356" i="2"/>
  <c r="BA355" i="2"/>
  <c r="BA354" i="2"/>
  <c r="BA353" i="2"/>
  <c r="BA352" i="2"/>
  <c r="BA351" i="2"/>
  <c r="BA350" i="2"/>
  <c r="BA349" i="2"/>
  <c r="BA348" i="2"/>
  <c r="BA347" i="2"/>
  <c r="BA346" i="2"/>
  <c r="BA345" i="2"/>
  <c r="BA344" i="2"/>
  <c r="BA343" i="2"/>
  <c r="BA342" i="2"/>
  <c r="BA341" i="2"/>
  <c r="BA340" i="2"/>
  <c r="BA339" i="2"/>
  <c r="BA338" i="2"/>
  <c r="BA337" i="2"/>
  <c r="BA336" i="2"/>
  <c r="BA335" i="2"/>
  <c r="BA334" i="2"/>
  <c r="BA333" i="2"/>
  <c r="BA332" i="2"/>
  <c r="BA331" i="2"/>
  <c r="BA330" i="2"/>
  <c r="BA329" i="2"/>
  <c r="BA328" i="2"/>
  <c r="BA327" i="2"/>
  <c r="BA326" i="2"/>
  <c r="BA325" i="2"/>
  <c r="BA324" i="2"/>
  <c r="BA323" i="2"/>
  <c r="BA322" i="2"/>
  <c r="BA321" i="2"/>
  <c r="BA320" i="2"/>
  <c r="BA319" i="2"/>
  <c r="BA318" i="2"/>
  <c r="BA317" i="2"/>
  <c r="BA316" i="2"/>
  <c r="BA315" i="2"/>
  <c r="BA314" i="2"/>
  <c r="BA313" i="2"/>
  <c r="BA312" i="2"/>
  <c r="BA311" i="2"/>
  <c r="BA310" i="2"/>
  <c r="BA309" i="2"/>
  <c r="BA308" i="2"/>
  <c r="BA307" i="2"/>
  <c r="BA306" i="2"/>
  <c r="BA305" i="2"/>
  <c r="BA304" i="2"/>
  <c r="BA303" i="2"/>
  <c r="BA302" i="2"/>
  <c r="BA301" i="2"/>
  <c r="BA300" i="2"/>
  <c r="BA299" i="2"/>
  <c r="BA298" i="2"/>
  <c r="BA297" i="2"/>
  <c r="BA296" i="2"/>
  <c r="BA295" i="2"/>
  <c r="BA294" i="2"/>
  <c r="BA293" i="2"/>
  <c r="BA292" i="2"/>
  <c r="BA291" i="2"/>
  <c r="BA290" i="2"/>
  <c r="BA289" i="2"/>
  <c r="BA288" i="2"/>
  <c r="BA287" i="2"/>
  <c r="BA286" i="2"/>
  <c r="BA285" i="2"/>
  <c r="BA284" i="2"/>
  <c r="BA283" i="2"/>
  <c r="BA282" i="2"/>
  <c r="BA281" i="2"/>
  <c r="BA280" i="2"/>
  <c r="BA279" i="2"/>
  <c r="BA278" i="2"/>
  <c r="BA277" i="2"/>
  <c r="BA276" i="2"/>
  <c r="BA275" i="2"/>
  <c r="BA274" i="2"/>
  <c r="BA273" i="2"/>
  <c r="BA272" i="2"/>
  <c r="BA271" i="2"/>
  <c r="BA270" i="2"/>
  <c r="BA269" i="2"/>
  <c r="BA268" i="2"/>
  <c r="BA267" i="2"/>
  <c r="BA266" i="2"/>
  <c r="BA265" i="2"/>
  <c r="BA264" i="2"/>
  <c r="BA263" i="2"/>
  <c r="BA262" i="2"/>
  <c r="BA261" i="2"/>
  <c r="BA260" i="2"/>
  <c r="BA259" i="2"/>
  <c r="BA258" i="2"/>
  <c r="BA257" i="2"/>
  <c r="BA256" i="2"/>
  <c r="BA255" i="2"/>
  <c r="BA254" i="2"/>
  <c r="BA253" i="2"/>
  <c r="BA252" i="2"/>
  <c r="BA251" i="2"/>
  <c r="BA250" i="2"/>
  <c r="BA249" i="2"/>
  <c r="BA248" i="2"/>
  <c r="BA247" i="2"/>
  <c r="BA246" i="2"/>
  <c r="BA245" i="2"/>
  <c r="BA244" i="2"/>
  <c r="BA243" i="2"/>
  <c r="BA242" i="2"/>
  <c r="BA241" i="2"/>
  <c r="BA240" i="2"/>
  <c r="BA239" i="2"/>
  <c r="BA238" i="2"/>
  <c r="BA237" i="2"/>
  <c r="BA236" i="2"/>
  <c r="BA235" i="2"/>
  <c r="BA234" i="2"/>
  <c r="BA233" i="2"/>
  <c r="BA232" i="2"/>
  <c r="BA231" i="2"/>
  <c r="BA230" i="2"/>
  <c r="BA229" i="2"/>
  <c r="BA228" i="2"/>
  <c r="BA227" i="2"/>
  <c r="BA226" i="2"/>
  <c r="BA225" i="2"/>
  <c r="BA224" i="2"/>
  <c r="BA223" i="2"/>
  <c r="BA222" i="2"/>
  <c r="BA221" i="2"/>
  <c r="BA220" i="2"/>
  <c r="BA219" i="2"/>
  <c r="BA218" i="2"/>
  <c r="BA217" i="2"/>
  <c r="BA216" i="2"/>
  <c r="BA215" i="2"/>
  <c r="BA214" i="2"/>
  <c r="BA213" i="2"/>
  <c r="BA212" i="2"/>
  <c r="BA211" i="2"/>
  <c r="BA210" i="2"/>
  <c r="BA209" i="2"/>
  <c r="BA208" i="2"/>
  <c r="BA207" i="2"/>
  <c r="BA206" i="2"/>
  <c r="BA205" i="2"/>
  <c r="BA204" i="2"/>
  <c r="BA203" i="2"/>
  <c r="BA202" i="2"/>
  <c r="BA201" i="2"/>
  <c r="BA200" i="2"/>
  <c r="BA199" i="2"/>
  <c r="BA198" i="2"/>
  <c r="BA197" i="2"/>
  <c r="BA196" i="2"/>
  <c r="BA195" i="2"/>
  <c r="BA194" i="2"/>
  <c r="BA193" i="2"/>
  <c r="BA192" i="2"/>
  <c r="BA191" i="2"/>
  <c r="BA190" i="2"/>
  <c r="BA189" i="2"/>
  <c r="BA188" i="2"/>
  <c r="BA187" i="2"/>
  <c r="BA186" i="2"/>
  <c r="BA185" i="2"/>
  <c r="BA184" i="2"/>
  <c r="BA183" i="2"/>
  <c r="BA182" i="2"/>
  <c r="BA181" i="2"/>
  <c r="BA180" i="2"/>
  <c r="BA179" i="2"/>
  <c r="BA178" i="2"/>
  <c r="BA177" i="2"/>
  <c r="BA176" i="2"/>
  <c r="BA175" i="2"/>
  <c r="BA174" i="2"/>
  <c r="BA173" i="2"/>
  <c r="BA172" i="2"/>
  <c r="BA171" i="2"/>
  <c r="BA170" i="2"/>
  <c r="BA169" i="2"/>
  <c r="BA168" i="2"/>
  <c r="BA167" i="2"/>
  <c r="BA166" i="2"/>
  <c r="BA165" i="2"/>
  <c r="BA164" i="2"/>
  <c r="BA163" i="2"/>
  <c r="BA162" i="2"/>
  <c r="BA161" i="2"/>
  <c r="BA160" i="2"/>
  <c r="BA159" i="2"/>
  <c r="BA158" i="2"/>
  <c r="BA157" i="2"/>
  <c r="BA156" i="2"/>
  <c r="BA155" i="2"/>
  <c r="BA154" i="2"/>
  <c r="BA153" i="2"/>
  <c r="BA152" i="2"/>
  <c r="BA151" i="2"/>
  <c r="BA150" i="2"/>
  <c r="BA149" i="2"/>
  <c r="BA148" i="2"/>
  <c r="BA147" i="2"/>
  <c r="BA146" i="2"/>
  <c r="BA145" i="2"/>
  <c r="BA144" i="2"/>
  <c r="BA143" i="2"/>
  <c r="BA142" i="2"/>
  <c r="BA141" i="2"/>
  <c r="BA140" i="2"/>
  <c r="BA139" i="2"/>
  <c r="BA138" i="2"/>
  <c r="BA137" i="2"/>
  <c r="BA136" i="2"/>
  <c r="BA135" i="2"/>
  <c r="BA134" i="2"/>
  <c r="BA133" i="2"/>
  <c r="BA132" i="2"/>
  <c r="BA131" i="2"/>
  <c r="BA130" i="2"/>
  <c r="BA129" i="2"/>
  <c r="BA128" i="2"/>
  <c r="BA127" i="2"/>
  <c r="BA126" i="2"/>
  <c r="BA125" i="2"/>
  <c r="BA124" i="2"/>
  <c r="BA123" i="2"/>
  <c r="BA122" i="2"/>
  <c r="BA121" i="2"/>
  <c r="BA120" i="2"/>
  <c r="BA119" i="2"/>
  <c r="BA118" i="2"/>
  <c r="BA117" i="2"/>
  <c r="BA116" i="2"/>
  <c r="BA115" i="2"/>
  <c r="BA114" i="2"/>
  <c r="BA113" i="2"/>
  <c r="BA112" i="2"/>
  <c r="BA111" i="2"/>
  <c r="BA110" i="2"/>
  <c r="BA109" i="2"/>
  <c r="BA108" i="2"/>
  <c r="BA107" i="2"/>
  <c r="BA106" i="2"/>
  <c r="BA105" i="2"/>
  <c r="BA104" i="2"/>
  <c r="BA103" i="2"/>
  <c r="BA102" i="2"/>
  <c r="BA101" i="2"/>
  <c r="BA100" i="2"/>
  <c r="BA99" i="2"/>
  <c r="BA98" i="2"/>
  <c r="BA97" i="2"/>
  <c r="BA96" i="2"/>
  <c r="BA95" i="2"/>
  <c r="BA94" i="2"/>
  <c r="BA93" i="2"/>
  <c r="BA92" i="2"/>
  <c r="BA91" i="2"/>
  <c r="BA90" i="2"/>
  <c r="BA89" i="2"/>
  <c r="BA88" i="2"/>
  <c r="BA87" i="2"/>
  <c r="BA86" i="2"/>
  <c r="BA85" i="2"/>
  <c r="BA84" i="2"/>
  <c r="BA83" i="2"/>
  <c r="BA82" i="2"/>
  <c r="BA81" i="2"/>
  <c r="BA80" i="2"/>
  <c r="BA79" i="2"/>
  <c r="BA78" i="2"/>
  <c r="BA77" i="2"/>
  <c r="BA76" i="2"/>
  <c r="BA75" i="2"/>
  <c r="BA74" i="2"/>
  <c r="BA73" i="2"/>
  <c r="BA72" i="2"/>
  <c r="BA71" i="2"/>
  <c r="BA70" i="2"/>
  <c r="BA69" i="2"/>
  <c r="BA68" i="2"/>
  <c r="BA67" i="2"/>
  <c r="BA66" i="2"/>
  <c r="BA65" i="2"/>
  <c r="BA64" i="2"/>
  <c r="BA63" i="2"/>
  <c r="BA62" i="2"/>
  <c r="BA61" i="2"/>
  <c r="BA60" i="2"/>
  <c r="BA59" i="2"/>
  <c r="BA58" i="2"/>
  <c r="BA57" i="2"/>
  <c r="BA56" i="2"/>
  <c r="BA55" i="2"/>
  <c r="BA54" i="2"/>
  <c r="BA53" i="2"/>
  <c r="BA52" i="2"/>
  <c r="BA51" i="2"/>
  <c r="BA50" i="2"/>
  <c r="BA49" i="2"/>
  <c r="BA48" i="2"/>
  <c r="BA47" i="2"/>
  <c r="BA46" i="2"/>
  <c r="BA45" i="2"/>
  <c r="BA44" i="2"/>
  <c r="BA43" i="2"/>
  <c r="BA42" i="2"/>
  <c r="BA41" i="2"/>
  <c r="BA40" i="2"/>
  <c r="BA39" i="2"/>
  <c r="BA38" i="2"/>
  <c r="BA37" i="2"/>
  <c r="BA36" i="2"/>
  <c r="BA35" i="2"/>
  <c r="BA34" i="2"/>
  <c r="BA33" i="2"/>
  <c r="BA32" i="2"/>
  <c r="BA31" i="2"/>
  <c r="BA30" i="2"/>
  <c r="BA29" i="2"/>
  <c r="BA28" i="2"/>
  <c r="BA27" i="2"/>
  <c r="BA26" i="2"/>
  <c r="BA25" i="2"/>
  <c r="BA24" i="2"/>
  <c r="BA23" i="2"/>
  <c r="BA22" i="2"/>
  <c r="BA21" i="2"/>
  <c r="BA20" i="2"/>
  <c r="BA19" i="2"/>
  <c r="BA18" i="2"/>
  <c r="BA17" i="2"/>
  <c r="BA16" i="2"/>
  <c r="BA15" i="2"/>
  <c r="BA14" i="2"/>
  <c r="BA13" i="2"/>
  <c r="BA12" i="2"/>
  <c r="BA11" i="2"/>
  <c r="BA10" i="2"/>
  <c r="BA9" i="2"/>
  <c r="BA8" i="2"/>
  <c r="BA7" i="2"/>
  <c r="BA5" i="2"/>
  <c r="BA4" i="2"/>
  <c r="AX501" i="2"/>
  <c r="AX500" i="2"/>
  <c r="AX499" i="2"/>
  <c r="AX497" i="2"/>
  <c r="AX496" i="2"/>
  <c r="AX495" i="2"/>
  <c r="AX494" i="2"/>
  <c r="AX493" i="2"/>
  <c r="AX492" i="2"/>
  <c r="AX491" i="2"/>
  <c r="AX490" i="2"/>
  <c r="AX489" i="2"/>
  <c r="AX488" i="2"/>
  <c r="AX487" i="2"/>
  <c r="AX486" i="2"/>
  <c r="AX485" i="2"/>
  <c r="AX484" i="2"/>
  <c r="AX483" i="2"/>
  <c r="AX482" i="2"/>
  <c r="AX481" i="2"/>
  <c r="AX480" i="2"/>
  <c r="AX479" i="2"/>
  <c r="AX478" i="2"/>
  <c r="AX477" i="2"/>
  <c r="AX476" i="2"/>
  <c r="AX475" i="2"/>
  <c r="AX474" i="2"/>
  <c r="AX473" i="2"/>
  <c r="AX472" i="2"/>
  <c r="AX471" i="2"/>
  <c r="AX470" i="2"/>
  <c r="AX469" i="2"/>
  <c r="AX468" i="2"/>
  <c r="AX467" i="2"/>
  <c r="AX466" i="2"/>
  <c r="AX465" i="2"/>
  <c r="AX464" i="2"/>
  <c r="AX463" i="2"/>
  <c r="AX462" i="2"/>
  <c r="AX461" i="2"/>
  <c r="AX460" i="2"/>
  <c r="AX459" i="2"/>
  <c r="AX458" i="2"/>
  <c r="AX457" i="2"/>
  <c r="AX456" i="2"/>
  <c r="AX455" i="2"/>
  <c r="AX454" i="2"/>
  <c r="AX453" i="2"/>
  <c r="AX452" i="2"/>
  <c r="AX451" i="2"/>
  <c r="AX450" i="2"/>
  <c r="AX449" i="2"/>
  <c r="AX448" i="2"/>
  <c r="AX447" i="2"/>
  <c r="AX446" i="2"/>
  <c r="AX445" i="2"/>
  <c r="AX444" i="2"/>
  <c r="AX443" i="2"/>
  <c r="AX442" i="2"/>
  <c r="AX441" i="2"/>
  <c r="AX440" i="2"/>
  <c r="AX439" i="2"/>
  <c r="AX438" i="2"/>
  <c r="AX437" i="2"/>
  <c r="AX436" i="2"/>
  <c r="AX435" i="2"/>
  <c r="AX434" i="2"/>
  <c r="AX433" i="2"/>
  <c r="AX432" i="2"/>
  <c r="AX431" i="2"/>
  <c r="AX430" i="2"/>
  <c r="AX429" i="2"/>
  <c r="AX428" i="2"/>
  <c r="AX427" i="2"/>
  <c r="AX426" i="2"/>
  <c r="AX425" i="2"/>
  <c r="AX424" i="2"/>
  <c r="AX423" i="2"/>
  <c r="AX422" i="2"/>
  <c r="AX421" i="2"/>
  <c r="AX420" i="2"/>
  <c r="AX419" i="2"/>
  <c r="AX418" i="2"/>
  <c r="AX417" i="2"/>
  <c r="AX416" i="2"/>
  <c r="AX415" i="2"/>
  <c r="AX414" i="2"/>
  <c r="AX413" i="2"/>
  <c r="AX412" i="2"/>
  <c r="AX411" i="2"/>
  <c r="AX410" i="2"/>
  <c r="AX409" i="2"/>
  <c r="AX408" i="2"/>
  <c r="AX407" i="2"/>
  <c r="AX406" i="2"/>
  <c r="AX405" i="2"/>
  <c r="AX404" i="2"/>
  <c r="AX403" i="2"/>
  <c r="AX402" i="2"/>
  <c r="AX401" i="2"/>
  <c r="AX400" i="2"/>
  <c r="AX399" i="2"/>
  <c r="AX398" i="2"/>
  <c r="AX397" i="2"/>
  <c r="AX396" i="2"/>
  <c r="AX395" i="2"/>
  <c r="AX394" i="2"/>
  <c r="AX393" i="2"/>
  <c r="AX392" i="2"/>
  <c r="AX391" i="2"/>
  <c r="AX390" i="2"/>
  <c r="AX389" i="2"/>
  <c r="AX388" i="2"/>
  <c r="AX387" i="2"/>
  <c r="AX386" i="2"/>
  <c r="AX385" i="2"/>
  <c r="AX384" i="2"/>
  <c r="AX383" i="2"/>
  <c r="AX382" i="2"/>
  <c r="AX381" i="2"/>
  <c r="AX380" i="2"/>
  <c r="AX379" i="2"/>
  <c r="AX378" i="2"/>
  <c r="AX377" i="2"/>
  <c r="AX376" i="2"/>
  <c r="AX375" i="2"/>
  <c r="AX374" i="2"/>
  <c r="AX373" i="2"/>
  <c r="AX372" i="2"/>
  <c r="AX371" i="2"/>
  <c r="AX370" i="2"/>
  <c r="AX369" i="2"/>
  <c r="AX368" i="2"/>
  <c r="AX367" i="2"/>
  <c r="AX366" i="2"/>
  <c r="AX365" i="2"/>
  <c r="AX364" i="2"/>
  <c r="AX363" i="2"/>
  <c r="AX362" i="2"/>
  <c r="AX361" i="2"/>
  <c r="AX360" i="2"/>
  <c r="AX359" i="2"/>
  <c r="AX358" i="2"/>
  <c r="AX357" i="2"/>
  <c r="AX356" i="2"/>
  <c r="AX355" i="2"/>
  <c r="AX354" i="2"/>
  <c r="AX353" i="2"/>
  <c r="AX352" i="2"/>
  <c r="AX351" i="2"/>
  <c r="AX350" i="2"/>
  <c r="AX349" i="2"/>
  <c r="AX348" i="2"/>
  <c r="AX347" i="2"/>
  <c r="AX346" i="2"/>
  <c r="AX345" i="2"/>
  <c r="AX344" i="2"/>
  <c r="AX343" i="2"/>
  <c r="AX342" i="2"/>
  <c r="AX341" i="2"/>
  <c r="AX340" i="2"/>
  <c r="AX339" i="2"/>
  <c r="AX338" i="2"/>
  <c r="AX337" i="2"/>
  <c r="AX336" i="2"/>
  <c r="AX335" i="2"/>
  <c r="AX334" i="2"/>
  <c r="AX333" i="2"/>
  <c r="AX332" i="2"/>
  <c r="AX331" i="2"/>
  <c r="AX330" i="2"/>
  <c r="AX329" i="2"/>
  <c r="AX328" i="2"/>
  <c r="AX327" i="2"/>
  <c r="AX326" i="2"/>
  <c r="AX325" i="2"/>
  <c r="AX324" i="2"/>
  <c r="AX323" i="2"/>
  <c r="AX322" i="2"/>
  <c r="AX321" i="2"/>
  <c r="AX320" i="2"/>
  <c r="AX319" i="2"/>
  <c r="AX318" i="2"/>
  <c r="AX317" i="2"/>
  <c r="AX316" i="2"/>
  <c r="AX315" i="2"/>
  <c r="AX314" i="2"/>
  <c r="AX313" i="2"/>
  <c r="AX312" i="2"/>
  <c r="AX311" i="2"/>
  <c r="AX310" i="2"/>
  <c r="AX309" i="2"/>
  <c r="AX308" i="2"/>
  <c r="AX307" i="2"/>
  <c r="AX306" i="2"/>
  <c r="AX305" i="2"/>
  <c r="AX304" i="2"/>
  <c r="AX303" i="2"/>
  <c r="AX302" i="2"/>
  <c r="AX301" i="2"/>
  <c r="AX300" i="2"/>
  <c r="AX299" i="2"/>
  <c r="AX298" i="2"/>
  <c r="AX297" i="2"/>
  <c r="AX296" i="2"/>
  <c r="AX295" i="2"/>
  <c r="AX294" i="2"/>
  <c r="AX293" i="2"/>
  <c r="AX292" i="2"/>
  <c r="AX291" i="2"/>
  <c r="AX290" i="2"/>
  <c r="AX289" i="2"/>
  <c r="AX288" i="2"/>
  <c r="AX287" i="2"/>
  <c r="AX286" i="2"/>
  <c r="AX285" i="2"/>
  <c r="AX284" i="2"/>
  <c r="AX283" i="2"/>
  <c r="AX282" i="2"/>
  <c r="AX281" i="2"/>
  <c r="AX280" i="2"/>
  <c r="AX279" i="2"/>
  <c r="AX278" i="2"/>
  <c r="AX277" i="2"/>
  <c r="AX276" i="2"/>
  <c r="AX275" i="2"/>
  <c r="AX274" i="2"/>
  <c r="AX273" i="2"/>
  <c r="AX272" i="2"/>
  <c r="AX271" i="2"/>
  <c r="AX270" i="2"/>
  <c r="AX269" i="2"/>
  <c r="AX268" i="2"/>
  <c r="AX267" i="2"/>
  <c r="AX266" i="2"/>
  <c r="AX265" i="2"/>
  <c r="AX264" i="2"/>
  <c r="AX263" i="2"/>
  <c r="AX262" i="2"/>
  <c r="AX261" i="2"/>
  <c r="AX260" i="2"/>
  <c r="AX259" i="2"/>
  <c r="AX258" i="2"/>
  <c r="AX257" i="2"/>
  <c r="AX256" i="2"/>
  <c r="AX255" i="2"/>
  <c r="AX254" i="2"/>
  <c r="AX253" i="2"/>
  <c r="AX252" i="2"/>
  <c r="AX251" i="2"/>
  <c r="AX250" i="2"/>
  <c r="AX249" i="2"/>
  <c r="AX248" i="2"/>
  <c r="AX247" i="2"/>
  <c r="AX246" i="2"/>
  <c r="AX245" i="2"/>
  <c r="AX244" i="2"/>
  <c r="AX243" i="2"/>
  <c r="AX242" i="2"/>
  <c r="AX241" i="2"/>
  <c r="AX240" i="2"/>
  <c r="AX239" i="2"/>
  <c r="AX238" i="2"/>
  <c r="AX237" i="2"/>
  <c r="AX236" i="2"/>
  <c r="AX235" i="2"/>
  <c r="AX234" i="2"/>
  <c r="AX233" i="2"/>
  <c r="AX232" i="2"/>
  <c r="AX231" i="2"/>
  <c r="AX230" i="2"/>
  <c r="AX229" i="2"/>
  <c r="AX228" i="2"/>
  <c r="AX227" i="2"/>
  <c r="AX226" i="2"/>
  <c r="AX225" i="2"/>
  <c r="AX224" i="2"/>
  <c r="AX223" i="2"/>
  <c r="AX222" i="2"/>
  <c r="AX221" i="2"/>
  <c r="AX220" i="2"/>
  <c r="AX219" i="2"/>
  <c r="AX218" i="2"/>
  <c r="AX217" i="2"/>
  <c r="AX216" i="2"/>
  <c r="AX215" i="2"/>
  <c r="AX214" i="2"/>
  <c r="AX213" i="2"/>
  <c r="AX212" i="2"/>
  <c r="AX211" i="2"/>
  <c r="AX210" i="2"/>
  <c r="AX209" i="2"/>
  <c r="AX208" i="2"/>
  <c r="AX207" i="2"/>
  <c r="AX206" i="2"/>
  <c r="AX205" i="2"/>
  <c r="AX204" i="2"/>
  <c r="AX203" i="2"/>
  <c r="AX202" i="2"/>
  <c r="AX201" i="2"/>
  <c r="AX200" i="2"/>
  <c r="AX199" i="2"/>
  <c r="AX198" i="2"/>
  <c r="AX197" i="2"/>
  <c r="AX196" i="2"/>
  <c r="AX195" i="2"/>
  <c r="AX194" i="2"/>
  <c r="AX193" i="2"/>
  <c r="AX192" i="2"/>
  <c r="AX191" i="2"/>
  <c r="AX190" i="2"/>
  <c r="AX189" i="2"/>
  <c r="AX188" i="2"/>
  <c r="AX187" i="2"/>
  <c r="AX186" i="2"/>
  <c r="AX185" i="2"/>
  <c r="AX184" i="2"/>
  <c r="AX183" i="2"/>
  <c r="AX182" i="2"/>
  <c r="AX181" i="2"/>
  <c r="AX180" i="2"/>
  <c r="AX179" i="2"/>
  <c r="AX178" i="2"/>
  <c r="AX177" i="2"/>
  <c r="AX176" i="2"/>
  <c r="AX175" i="2"/>
  <c r="AX174" i="2"/>
  <c r="AX173" i="2"/>
  <c r="AX172" i="2"/>
  <c r="AX171" i="2"/>
  <c r="AX170" i="2"/>
  <c r="AX169" i="2"/>
  <c r="AX168" i="2"/>
  <c r="AX167" i="2"/>
  <c r="AX166" i="2"/>
  <c r="AX165" i="2"/>
  <c r="AX164" i="2"/>
  <c r="AX163" i="2"/>
  <c r="AX162" i="2"/>
  <c r="AX161" i="2"/>
  <c r="AX160" i="2"/>
  <c r="AX159" i="2"/>
  <c r="AX158" i="2"/>
  <c r="AX157" i="2"/>
  <c r="AX156" i="2"/>
  <c r="AX155" i="2"/>
  <c r="AX154" i="2"/>
  <c r="AX153" i="2"/>
  <c r="AX152" i="2"/>
  <c r="AX151" i="2"/>
  <c r="AX150" i="2"/>
  <c r="AX149" i="2"/>
  <c r="AX148" i="2"/>
  <c r="AX147" i="2"/>
  <c r="AX146" i="2"/>
  <c r="AX145" i="2"/>
  <c r="AX144" i="2"/>
  <c r="AX143" i="2"/>
  <c r="AX142" i="2"/>
  <c r="AX141" i="2"/>
  <c r="AX140" i="2"/>
  <c r="AX139" i="2"/>
  <c r="AX138" i="2"/>
  <c r="AX137" i="2"/>
  <c r="AX136" i="2"/>
  <c r="AX135" i="2"/>
  <c r="AX134" i="2"/>
  <c r="AX133" i="2"/>
  <c r="AX132" i="2"/>
  <c r="AX131" i="2"/>
  <c r="AX130" i="2"/>
  <c r="AX129" i="2"/>
  <c r="AX128" i="2"/>
  <c r="AX127" i="2"/>
  <c r="AX126" i="2"/>
  <c r="AX125" i="2"/>
  <c r="AX124" i="2"/>
  <c r="AX123" i="2"/>
  <c r="AX122" i="2"/>
  <c r="AX121" i="2"/>
  <c r="AX120" i="2"/>
  <c r="AX119" i="2"/>
  <c r="AX118" i="2"/>
  <c r="AX117" i="2"/>
  <c r="AX116" i="2"/>
  <c r="AX115" i="2"/>
  <c r="AX114" i="2"/>
  <c r="AX113" i="2"/>
  <c r="AX112" i="2"/>
  <c r="AX111" i="2"/>
  <c r="AX110" i="2"/>
  <c r="AX109" i="2"/>
  <c r="AX108" i="2"/>
  <c r="AX107" i="2"/>
  <c r="AX106" i="2"/>
  <c r="AX105" i="2"/>
  <c r="AX104" i="2"/>
  <c r="AX103" i="2"/>
  <c r="AX102" i="2"/>
  <c r="AX101" i="2"/>
  <c r="AX100" i="2"/>
  <c r="AX99" i="2"/>
  <c r="AX98" i="2"/>
  <c r="AX97" i="2"/>
  <c r="AX96" i="2"/>
  <c r="AX95" i="2"/>
  <c r="AX94" i="2"/>
  <c r="AX93" i="2"/>
  <c r="AX92" i="2"/>
  <c r="AX91" i="2"/>
  <c r="AX90" i="2"/>
  <c r="AX89" i="2"/>
  <c r="AX88" i="2"/>
  <c r="AX87" i="2"/>
  <c r="AX86" i="2"/>
  <c r="AX85" i="2"/>
  <c r="AX84" i="2"/>
  <c r="AX83" i="2"/>
  <c r="AX82" i="2"/>
  <c r="AX81" i="2"/>
  <c r="AX80" i="2"/>
  <c r="AX79" i="2"/>
  <c r="AX78" i="2"/>
  <c r="AX77" i="2"/>
  <c r="AX76" i="2"/>
  <c r="AX75" i="2"/>
  <c r="AX74" i="2"/>
  <c r="AX73" i="2"/>
  <c r="AX72" i="2"/>
  <c r="AX71" i="2"/>
  <c r="AX70" i="2"/>
  <c r="AX69" i="2"/>
  <c r="AX68" i="2"/>
  <c r="AX67" i="2"/>
  <c r="AX66" i="2"/>
  <c r="AX65" i="2"/>
  <c r="AX64" i="2"/>
  <c r="AX63" i="2"/>
  <c r="AX62" i="2"/>
  <c r="AX61" i="2"/>
  <c r="AX60" i="2"/>
  <c r="AX59" i="2"/>
  <c r="AX58" i="2"/>
  <c r="AX57" i="2"/>
  <c r="AX56" i="2"/>
  <c r="AX55" i="2"/>
  <c r="AX54" i="2"/>
  <c r="AX53" i="2"/>
  <c r="AX52" i="2"/>
  <c r="AX51" i="2"/>
  <c r="AX50" i="2"/>
  <c r="AX49" i="2"/>
  <c r="AX48" i="2"/>
  <c r="AX47" i="2"/>
  <c r="AX46" i="2"/>
  <c r="AX45" i="2"/>
  <c r="AX44" i="2"/>
  <c r="AX43" i="2"/>
  <c r="AX42" i="2"/>
  <c r="AX41" i="2"/>
  <c r="AX40" i="2"/>
  <c r="AX39" i="2"/>
  <c r="AX38" i="2"/>
  <c r="AX37" i="2"/>
  <c r="AX36" i="2"/>
  <c r="AX35" i="2"/>
  <c r="AX34" i="2"/>
  <c r="AX33" i="2"/>
  <c r="AX32" i="2"/>
  <c r="AX31" i="2"/>
  <c r="AX30" i="2"/>
  <c r="AX29" i="2"/>
  <c r="AX28" i="2"/>
  <c r="AX27" i="2"/>
  <c r="AX26" i="2"/>
  <c r="AX25" i="2"/>
  <c r="AX24" i="2"/>
  <c r="AX23" i="2"/>
  <c r="AX22" i="2"/>
  <c r="AX21" i="2"/>
  <c r="AX20" i="2"/>
  <c r="AX19" i="2"/>
  <c r="AX18" i="2"/>
  <c r="AX17" i="2"/>
  <c r="AX16" i="2"/>
  <c r="AX15" i="2"/>
  <c r="AX14" i="2"/>
  <c r="AX13" i="2"/>
  <c r="AX12" i="2"/>
  <c r="AX11" i="2"/>
  <c r="AX10" i="2"/>
  <c r="AX9" i="2"/>
  <c r="AX8" i="2"/>
  <c r="AX7" i="2"/>
  <c r="AX6" i="2"/>
  <c r="AX5" i="2"/>
  <c r="AX4" i="2"/>
  <c r="AU501" i="2"/>
  <c r="AU500" i="2"/>
  <c r="AU499" i="2"/>
  <c r="AU497" i="2"/>
  <c r="AU496" i="2"/>
  <c r="AU495" i="2"/>
  <c r="AU494" i="2"/>
  <c r="AU493" i="2"/>
  <c r="AU492" i="2"/>
  <c r="AU491" i="2"/>
  <c r="AU490" i="2"/>
  <c r="AU489" i="2"/>
  <c r="AU488" i="2"/>
  <c r="AU487" i="2"/>
  <c r="AU486" i="2"/>
  <c r="AU485" i="2"/>
  <c r="AU484" i="2"/>
  <c r="AU483" i="2"/>
  <c r="AU482" i="2"/>
  <c r="AU481" i="2"/>
  <c r="AU480" i="2"/>
  <c r="AU479" i="2"/>
  <c r="AU478" i="2"/>
  <c r="AU477" i="2"/>
  <c r="AU476" i="2"/>
  <c r="AU475" i="2"/>
  <c r="AU474" i="2"/>
  <c r="AU473" i="2"/>
  <c r="AU472" i="2"/>
  <c r="AU471" i="2"/>
  <c r="AU470" i="2"/>
  <c r="AU469" i="2"/>
  <c r="AU468" i="2"/>
  <c r="AU467" i="2"/>
  <c r="AU466" i="2"/>
  <c r="AU465" i="2"/>
  <c r="AU464" i="2"/>
  <c r="AU463" i="2"/>
  <c r="AU462" i="2"/>
  <c r="AU461" i="2"/>
  <c r="AU460" i="2"/>
  <c r="AU459" i="2"/>
  <c r="AU458" i="2"/>
  <c r="AU457" i="2"/>
  <c r="AU456" i="2"/>
  <c r="AU455" i="2"/>
  <c r="AU454" i="2"/>
  <c r="AU453" i="2"/>
  <c r="AU452" i="2"/>
  <c r="AU451" i="2"/>
  <c r="AU450" i="2"/>
  <c r="AU449" i="2"/>
  <c r="AU448" i="2"/>
  <c r="AU447" i="2"/>
  <c r="AU446" i="2"/>
  <c r="AU445" i="2"/>
  <c r="AU444" i="2"/>
  <c r="AU443" i="2"/>
  <c r="AU442" i="2"/>
  <c r="AU441" i="2"/>
  <c r="AU440" i="2"/>
  <c r="AU439" i="2"/>
  <c r="AU438" i="2"/>
  <c r="AU437" i="2"/>
  <c r="AU436" i="2"/>
  <c r="AU435" i="2"/>
  <c r="AU434" i="2"/>
  <c r="AU433" i="2"/>
  <c r="AU432" i="2"/>
  <c r="AU431" i="2"/>
  <c r="AU430" i="2"/>
  <c r="AU429" i="2"/>
  <c r="AU428" i="2"/>
  <c r="AU427" i="2"/>
  <c r="AU426" i="2"/>
  <c r="AU425" i="2"/>
  <c r="AU424" i="2"/>
  <c r="AU423" i="2"/>
  <c r="AU422" i="2"/>
  <c r="AU421" i="2"/>
  <c r="AU420" i="2"/>
  <c r="AU419" i="2"/>
  <c r="AU418" i="2"/>
  <c r="AU417" i="2"/>
  <c r="AU416" i="2"/>
  <c r="AU415" i="2"/>
  <c r="AU414" i="2"/>
  <c r="AU413" i="2"/>
  <c r="AU412" i="2"/>
  <c r="AU411" i="2"/>
  <c r="AU410" i="2"/>
  <c r="AU409" i="2"/>
  <c r="AU408" i="2"/>
  <c r="AU407" i="2"/>
  <c r="AU406" i="2"/>
  <c r="AU405" i="2"/>
  <c r="AU404" i="2"/>
  <c r="AU403" i="2"/>
  <c r="AU402" i="2"/>
  <c r="AU401" i="2"/>
  <c r="AU400" i="2"/>
  <c r="AU399" i="2"/>
  <c r="AU398" i="2"/>
  <c r="AU397" i="2"/>
  <c r="AU396" i="2"/>
  <c r="AU395" i="2"/>
  <c r="AU394" i="2"/>
  <c r="AU393" i="2"/>
  <c r="AU392" i="2"/>
  <c r="AU391" i="2"/>
  <c r="AU390" i="2"/>
  <c r="AU389" i="2"/>
  <c r="AU388" i="2"/>
  <c r="AU387" i="2"/>
  <c r="AU386" i="2"/>
  <c r="AU385" i="2"/>
  <c r="AU384" i="2"/>
  <c r="AU383" i="2"/>
  <c r="AU382" i="2"/>
  <c r="AU381" i="2"/>
  <c r="AU380" i="2"/>
  <c r="AU379" i="2"/>
  <c r="AU378" i="2"/>
  <c r="AU377" i="2"/>
  <c r="AU376" i="2"/>
  <c r="AU375" i="2"/>
  <c r="AU374" i="2"/>
  <c r="AU373" i="2"/>
  <c r="AU372" i="2"/>
  <c r="AU371" i="2"/>
  <c r="AU370" i="2"/>
  <c r="AU369" i="2"/>
  <c r="AU368" i="2"/>
  <c r="AU367" i="2"/>
  <c r="AU366" i="2"/>
  <c r="AU365" i="2"/>
  <c r="AU364" i="2"/>
  <c r="AU363" i="2"/>
  <c r="AU362" i="2"/>
  <c r="AU361" i="2"/>
  <c r="AU360" i="2"/>
  <c r="AU359" i="2"/>
  <c r="AU358" i="2"/>
  <c r="AU357" i="2"/>
  <c r="AU356" i="2"/>
  <c r="AU355" i="2"/>
  <c r="AU354" i="2"/>
  <c r="AU353" i="2"/>
  <c r="AU352" i="2"/>
  <c r="AU351" i="2"/>
  <c r="AU350" i="2"/>
  <c r="AU349" i="2"/>
  <c r="AU348" i="2"/>
  <c r="AU347" i="2"/>
  <c r="AU346" i="2"/>
  <c r="AU345" i="2"/>
  <c r="AU344" i="2"/>
  <c r="AU343" i="2"/>
  <c r="AU342" i="2"/>
  <c r="AU341" i="2"/>
  <c r="AU340" i="2"/>
  <c r="AU339" i="2"/>
  <c r="AU338" i="2"/>
  <c r="AU337" i="2"/>
  <c r="AU336" i="2"/>
  <c r="AU335" i="2"/>
  <c r="AU334" i="2"/>
  <c r="AU333" i="2"/>
  <c r="AU332" i="2"/>
  <c r="AU331" i="2"/>
  <c r="AU330" i="2"/>
  <c r="AU329" i="2"/>
  <c r="AU328" i="2"/>
  <c r="AU327" i="2"/>
  <c r="AU326" i="2"/>
  <c r="AU325" i="2"/>
  <c r="AU324" i="2"/>
  <c r="AU323" i="2"/>
  <c r="AU322" i="2"/>
  <c r="AU321" i="2"/>
  <c r="AU320" i="2"/>
  <c r="AU319" i="2"/>
  <c r="AU318" i="2"/>
  <c r="AU317" i="2"/>
  <c r="AU316" i="2"/>
  <c r="AU315" i="2"/>
  <c r="AU314" i="2"/>
  <c r="AU313" i="2"/>
  <c r="AU312" i="2"/>
  <c r="AU311" i="2"/>
  <c r="AU310" i="2"/>
  <c r="AU309" i="2"/>
  <c r="AU308" i="2"/>
  <c r="AU307" i="2"/>
  <c r="AU306" i="2"/>
  <c r="AU305" i="2"/>
  <c r="AU304" i="2"/>
  <c r="AU303" i="2"/>
  <c r="AU302" i="2"/>
  <c r="AU301" i="2"/>
  <c r="AU300" i="2"/>
  <c r="AU299" i="2"/>
  <c r="AU298" i="2"/>
  <c r="AU297" i="2"/>
  <c r="AU296" i="2"/>
  <c r="AU295" i="2"/>
  <c r="AU294" i="2"/>
  <c r="AU293" i="2"/>
  <c r="AU292" i="2"/>
  <c r="AU291" i="2"/>
  <c r="AU290" i="2"/>
  <c r="AU289" i="2"/>
  <c r="AU288" i="2"/>
  <c r="AU287" i="2"/>
  <c r="AU286" i="2"/>
  <c r="AU285" i="2"/>
  <c r="AU284" i="2"/>
  <c r="AU283" i="2"/>
  <c r="AU282" i="2"/>
  <c r="AU281" i="2"/>
  <c r="AU280" i="2"/>
  <c r="AU279" i="2"/>
  <c r="AU278" i="2"/>
  <c r="AU277" i="2"/>
  <c r="AU276" i="2"/>
  <c r="AU275" i="2"/>
  <c r="AU274" i="2"/>
  <c r="AU273" i="2"/>
  <c r="AU272" i="2"/>
  <c r="AU271" i="2"/>
  <c r="AU270" i="2"/>
  <c r="AU269" i="2"/>
  <c r="AU268" i="2"/>
  <c r="AU267" i="2"/>
  <c r="AU266" i="2"/>
  <c r="AU265" i="2"/>
  <c r="AU264" i="2"/>
  <c r="AU263" i="2"/>
  <c r="AU262" i="2"/>
  <c r="AU261" i="2"/>
  <c r="AU260" i="2"/>
  <c r="AU259" i="2"/>
  <c r="AU258" i="2"/>
  <c r="AU257" i="2"/>
  <c r="AU256" i="2"/>
  <c r="AU255" i="2"/>
  <c r="AU254" i="2"/>
  <c r="AU253" i="2"/>
  <c r="AU252" i="2"/>
  <c r="AU251" i="2"/>
  <c r="AU250" i="2"/>
  <c r="AU249" i="2"/>
  <c r="AU248" i="2"/>
  <c r="AU247" i="2"/>
  <c r="AU246" i="2"/>
  <c r="AU245" i="2"/>
  <c r="AU244" i="2"/>
  <c r="AU243" i="2"/>
  <c r="AU242" i="2"/>
  <c r="AU241" i="2"/>
  <c r="AU240" i="2"/>
  <c r="AU239" i="2"/>
  <c r="AU238" i="2"/>
  <c r="AU237" i="2"/>
  <c r="AU236" i="2"/>
  <c r="AU235" i="2"/>
  <c r="AU234" i="2"/>
  <c r="AU233" i="2"/>
  <c r="AU232" i="2"/>
  <c r="AU231" i="2"/>
  <c r="AU230" i="2"/>
  <c r="AU229" i="2"/>
  <c r="AU228" i="2"/>
  <c r="AU227" i="2"/>
  <c r="AU226" i="2"/>
  <c r="AU225" i="2"/>
  <c r="AU224" i="2"/>
  <c r="AU223" i="2"/>
  <c r="AU222" i="2"/>
  <c r="AU221" i="2"/>
  <c r="AU220" i="2"/>
  <c r="AU219" i="2"/>
  <c r="AU218" i="2"/>
  <c r="AU217" i="2"/>
  <c r="AU216" i="2"/>
  <c r="AU215" i="2"/>
  <c r="AU214" i="2"/>
  <c r="AU213" i="2"/>
  <c r="AU212" i="2"/>
  <c r="AU211" i="2"/>
  <c r="AU210" i="2"/>
  <c r="AU209" i="2"/>
  <c r="AU208" i="2"/>
  <c r="AU207" i="2"/>
  <c r="AU206" i="2"/>
  <c r="AU205" i="2"/>
  <c r="AU204" i="2"/>
  <c r="AU203" i="2"/>
  <c r="AU202" i="2"/>
  <c r="AU201" i="2"/>
  <c r="AU200" i="2"/>
  <c r="AU199" i="2"/>
  <c r="AU198" i="2"/>
  <c r="AU197" i="2"/>
  <c r="AU196" i="2"/>
  <c r="AU195" i="2"/>
  <c r="AU194" i="2"/>
  <c r="AU193" i="2"/>
  <c r="AU192" i="2"/>
  <c r="AU191" i="2"/>
  <c r="AU190" i="2"/>
  <c r="AU189" i="2"/>
  <c r="AU188" i="2"/>
  <c r="AU187" i="2"/>
  <c r="AU186" i="2"/>
  <c r="AU185" i="2"/>
  <c r="AU184" i="2"/>
  <c r="AU183" i="2"/>
  <c r="AU182" i="2"/>
  <c r="AU181" i="2"/>
  <c r="AU180" i="2"/>
  <c r="AU179" i="2"/>
  <c r="AU178" i="2"/>
  <c r="AU177" i="2"/>
  <c r="AU176" i="2"/>
  <c r="AU175" i="2"/>
  <c r="AU174" i="2"/>
  <c r="AU173" i="2"/>
  <c r="AU172" i="2"/>
  <c r="AU171" i="2"/>
  <c r="AU170" i="2"/>
  <c r="AU169" i="2"/>
  <c r="AU168" i="2"/>
  <c r="AU167" i="2"/>
  <c r="AU166" i="2"/>
  <c r="AU165" i="2"/>
  <c r="AU164" i="2"/>
  <c r="AU163" i="2"/>
  <c r="AU162" i="2"/>
  <c r="AU161" i="2"/>
  <c r="AU160" i="2"/>
  <c r="AU159" i="2"/>
  <c r="AU158" i="2"/>
  <c r="AU157" i="2"/>
  <c r="AU156" i="2"/>
  <c r="AU155" i="2"/>
  <c r="AU154" i="2"/>
  <c r="AU153" i="2"/>
  <c r="AU152" i="2"/>
  <c r="AU151" i="2"/>
  <c r="AU150" i="2"/>
  <c r="AU149" i="2"/>
  <c r="AU148" i="2"/>
  <c r="AU147" i="2"/>
  <c r="AU146" i="2"/>
  <c r="AU145" i="2"/>
  <c r="AU144" i="2"/>
  <c r="AU143" i="2"/>
  <c r="AU142" i="2"/>
  <c r="AU141" i="2"/>
  <c r="AU140" i="2"/>
  <c r="AU139" i="2"/>
  <c r="AU138" i="2"/>
  <c r="AU137" i="2"/>
  <c r="AU136" i="2"/>
  <c r="AU135" i="2"/>
  <c r="AU134" i="2"/>
  <c r="AU133" i="2"/>
  <c r="AU132" i="2"/>
  <c r="AU131" i="2"/>
  <c r="AU130" i="2"/>
  <c r="AU129" i="2"/>
  <c r="AU128" i="2"/>
  <c r="AU127" i="2"/>
  <c r="AU126" i="2"/>
  <c r="AU125" i="2"/>
  <c r="AU124" i="2"/>
  <c r="AU123" i="2"/>
  <c r="AU122" i="2"/>
  <c r="AU121" i="2"/>
  <c r="AU120" i="2"/>
  <c r="AU119" i="2"/>
  <c r="AU118" i="2"/>
  <c r="AU117" i="2"/>
  <c r="AU116" i="2"/>
  <c r="AU115" i="2"/>
  <c r="AU114" i="2"/>
  <c r="AU113" i="2"/>
  <c r="AU112" i="2"/>
  <c r="AU111" i="2"/>
  <c r="AU110" i="2"/>
  <c r="AU109" i="2"/>
  <c r="AU108" i="2"/>
  <c r="AU107" i="2"/>
  <c r="AU106" i="2"/>
  <c r="AU105" i="2"/>
  <c r="AU104" i="2"/>
  <c r="AU103" i="2"/>
  <c r="AU102" i="2"/>
  <c r="AU101" i="2"/>
  <c r="AU100" i="2"/>
  <c r="AU99" i="2"/>
  <c r="AU98" i="2"/>
  <c r="AU97" i="2"/>
  <c r="AU96" i="2"/>
  <c r="AU95" i="2"/>
  <c r="AU94" i="2"/>
  <c r="AU93" i="2"/>
  <c r="AU92" i="2"/>
  <c r="AU91" i="2"/>
  <c r="AU90" i="2"/>
  <c r="AU89" i="2"/>
  <c r="AU88" i="2"/>
  <c r="AU87" i="2"/>
  <c r="AU86" i="2"/>
  <c r="AU85" i="2"/>
  <c r="AU84" i="2"/>
  <c r="AU83" i="2"/>
  <c r="AU82" i="2"/>
  <c r="AU81" i="2"/>
  <c r="AU80" i="2"/>
  <c r="AU79" i="2"/>
  <c r="AU78" i="2"/>
  <c r="AU77" i="2"/>
  <c r="AU76" i="2"/>
  <c r="AU75" i="2"/>
  <c r="AU74" i="2"/>
  <c r="AU73" i="2"/>
  <c r="AU72" i="2"/>
  <c r="AU71" i="2"/>
  <c r="AU70" i="2"/>
  <c r="AU69" i="2"/>
  <c r="AU68" i="2"/>
  <c r="AU67" i="2"/>
  <c r="AU66" i="2"/>
  <c r="AU65" i="2"/>
  <c r="AU64" i="2"/>
  <c r="AU63" i="2"/>
  <c r="AU62" i="2"/>
  <c r="AU61" i="2"/>
  <c r="AU60" i="2"/>
  <c r="AU59" i="2"/>
  <c r="AU58" i="2"/>
  <c r="AU57" i="2"/>
  <c r="AU56" i="2"/>
  <c r="AU55" i="2"/>
  <c r="AU54" i="2"/>
  <c r="AU53" i="2"/>
  <c r="AU52" i="2"/>
  <c r="AU51" i="2"/>
  <c r="AU50" i="2"/>
  <c r="AU49" i="2"/>
  <c r="AU48" i="2"/>
  <c r="AU47" i="2"/>
  <c r="AU46" i="2"/>
  <c r="AU45" i="2"/>
  <c r="AU44" i="2"/>
  <c r="AU43" i="2"/>
  <c r="AU42" i="2"/>
  <c r="AU41" i="2"/>
  <c r="AU40" i="2"/>
  <c r="AU39" i="2"/>
  <c r="AU38" i="2"/>
  <c r="AU37" i="2"/>
  <c r="AU36" i="2"/>
  <c r="AU35" i="2"/>
  <c r="AU34" i="2"/>
  <c r="AU33" i="2"/>
  <c r="AU32" i="2"/>
  <c r="AU31" i="2"/>
  <c r="AU30" i="2"/>
  <c r="AU29" i="2"/>
  <c r="AU28" i="2"/>
  <c r="AU27" i="2"/>
  <c r="AU26" i="2"/>
  <c r="AU25" i="2"/>
  <c r="AU24" i="2"/>
  <c r="AU23" i="2"/>
  <c r="AU22" i="2"/>
  <c r="AU21" i="2"/>
  <c r="AU20" i="2"/>
  <c r="AU19" i="2"/>
  <c r="AU18" i="2"/>
  <c r="AU17" i="2"/>
  <c r="AU16" i="2"/>
  <c r="AU15" i="2"/>
  <c r="AU14" i="2"/>
  <c r="AU13" i="2"/>
  <c r="AU12" i="2"/>
  <c r="AU11" i="2"/>
  <c r="AU10" i="2"/>
  <c r="AU9" i="2"/>
  <c r="AU8" i="2"/>
  <c r="AU7" i="2"/>
  <c r="AU6" i="2"/>
  <c r="AU5" i="2"/>
  <c r="AU4" i="2"/>
  <c r="AR501" i="2"/>
  <c r="AR500" i="2"/>
  <c r="AR499" i="2"/>
  <c r="AR497" i="2"/>
  <c r="AR496" i="2"/>
  <c r="AR495" i="2"/>
  <c r="AR494" i="2"/>
  <c r="AR493" i="2"/>
  <c r="AR492" i="2"/>
  <c r="AR491" i="2"/>
  <c r="AR490" i="2"/>
  <c r="AR489" i="2"/>
  <c r="AR488" i="2"/>
  <c r="AR487" i="2"/>
  <c r="AR486" i="2"/>
  <c r="AR485" i="2"/>
  <c r="AR484" i="2"/>
  <c r="AR483" i="2"/>
  <c r="AR482" i="2"/>
  <c r="AR481" i="2"/>
  <c r="AR480" i="2"/>
  <c r="AR479" i="2"/>
  <c r="AR478" i="2"/>
  <c r="AR477" i="2"/>
  <c r="AR476" i="2"/>
  <c r="AR475" i="2"/>
  <c r="AR474" i="2"/>
  <c r="AR473" i="2"/>
  <c r="AR472" i="2"/>
  <c r="AR471" i="2"/>
  <c r="AR470" i="2"/>
  <c r="AR469" i="2"/>
  <c r="AR468" i="2"/>
  <c r="AR467" i="2"/>
  <c r="AR466" i="2"/>
  <c r="AR465" i="2"/>
  <c r="AR464" i="2"/>
  <c r="AR463" i="2"/>
  <c r="AR462" i="2"/>
  <c r="AR461" i="2"/>
  <c r="AR460" i="2"/>
  <c r="AR459" i="2"/>
  <c r="AR458" i="2"/>
  <c r="AR457" i="2"/>
  <c r="AR456" i="2"/>
  <c r="AR455" i="2"/>
  <c r="AR454" i="2"/>
  <c r="AR453" i="2"/>
  <c r="AR452" i="2"/>
  <c r="AR451" i="2"/>
  <c r="AR450" i="2"/>
  <c r="AR449" i="2"/>
  <c r="AR448" i="2"/>
  <c r="AR447" i="2"/>
  <c r="AR446" i="2"/>
  <c r="AR445" i="2"/>
  <c r="AR444" i="2"/>
  <c r="AR443" i="2"/>
  <c r="AR442" i="2"/>
  <c r="AR441" i="2"/>
  <c r="AR440" i="2"/>
  <c r="AR439" i="2"/>
  <c r="AR438" i="2"/>
  <c r="AR437" i="2"/>
  <c r="AR436" i="2"/>
  <c r="AR435" i="2"/>
  <c r="AR434" i="2"/>
  <c r="AR433" i="2"/>
  <c r="AR432" i="2"/>
  <c r="AR431" i="2"/>
  <c r="AR430" i="2"/>
  <c r="AR429" i="2"/>
  <c r="AR428" i="2"/>
  <c r="AR427" i="2"/>
  <c r="AR426" i="2"/>
  <c r="AR425" i="2"/>
  <c r="AR424" i="2"/>
  <c r="AR423" i="2"/>
  <c r="AR422" i="2"/>
  <c r="AR421" i="2"/>
  <c r="AR420" i="2"/>
  <c r="AR419" i="2"/>
  <c r="AR418" i="2"/>
  <c r="AR417" i="2"/>
  <c r="AR416" i="2"/>
  <c r="AR415" i="2"/>
  <c r="AR414" i="2"/>
  <c r="AR413" i="2"/>
  <c r="AR412" i="2"/>
  <c r="AR411" i="2"/>
  <c r="AR410" i="2"/>
  <c r="AR409" i="2"/>
  <c r="AR408" i="2"/>
  <c r="AR407" i="2"/>
  <c r="AR406" i="2"/>
  <c r="AR405" i="2"/>
  <c r="AR404" i="2"/>
  <c r="AR403" i="2"/>
  <c r="AR402" i="2"/>
  <c r="AR401" i="2"/>
  <c r="AR400" i="2"/>
  <c r="AR399" i="2"/>
  <c r="AR398" i="2"/>
  <c r="AR397" i="2"/>
  <c r="AR396" i="2"/>
  <c r="AR395" i="2"/>
  <c r="AR394" i="2"/>
  <c r="AR393" i="2"/>
  <c r="AR392" i="2"/>
  <c r="AR391" i="2"/>
  <c r="AR390" i="2"/>
  <c r="AR389" i="2"/>
  <c r="AR388" i="2"/>
  <c r="AR387" i="2"/>
  <c r="AR386" i="2"/>
  <c r="AR385" i="2"/>
  <c r="AR384" i="2"/>
  <c r="AR383" i="2"/>
  <c r="AR382" i="2"/>
  <c r="AR381" i="2"/>
  <c r="AR380" i="2"/>
  <c r="AR379" i="2"/>
  <c r="AR378" i="2"/>
  <c r="AR377" i="2"/>
  <c r="AR376" i="2"/>
  <c r="AR375" i="2"/>
  <c r="AR374" i="2"/>
  <c r="AR373" i="2"/>
  <c r="AR372" i="2"/>
  <c r="AR371" i="2"/>
  <c r="AR370" i="2"/>
  <c r="AR369" i="2"/>
  <c r="AR368" i="2"/>
  <c r="AR367" i="2"/>
  <c r="AR366" i="2"/>
  <c r="AR365" i="2"/>
  <c r="AR364" i="2"/>
  <c r="AR363" i="2"/>
  <c r="AR362" i="2"/>
  <c r="AR361" i="2"/>
  <c r="AR360" i="2"/>
  <c r="AR359" i="2"/>
  <c r="AR358" i="2"/>
  <c r="AR357" i="2"/>
  <c r="AR356" i="2"/>
  <c r="AR355" i="2"/>
  <c r="AR354" i="2"/>
  <c r="AR353" i="2"/>
  <c r="AR352" i="2"/>
  <c r="AR351" i="2"/>
  <c r="AR350" i="2"/>
  <c r="AR349" i="2"/>
  <c r="AR348" i="2"/>
  <c r="AR347" i="2"/>
  <c r="AR346" i="2"/>
  <c r="AR345" i="2"/>
  <c r="AR344" i="2"/>
  <c r="AR343" i="2"/>
  <c r="AR342" i="2"/>
  <c r="AR341" i="2"/>
  <c r="AR340" i="2"/>
  <c r="AR339" i="2"/>
  <c r="AR338" i="2"/>
  <c r="AR337" i="2"/>
  <c r="AR336" i="2"/>
  <c r="AR335" i="2"/>
  <c r="AR334" i="2"/>
  <c r="AR333" i="2"/>
  <c r="AR332" i="2"/>
  <c r="AR331" i="2"/>
  <c r="AR330" i="2"/>
  <c r="AR329" i="2"/>
  <c r="AR328" i="2"/>
  <c r="AR327" i="2"/>
  <c r="AR326" i="2"/>
  <c r="AR325" i="2"/>
  <c r="AR324" i="2"/>
  <c r="AR323" i="2"/>
  <c r="AR322" i="2"/>
  <c r="AR321" i="2"/>
  <c r="AR320" i="2"/>
  <c r="AR319" i="2"/>
  <c r="AR318" i="2"/>
  <c r="AR317" i="2"/>
  <c r="AR316" i="2"/>
  <c r="AR315" i="2"/>
  <c r="AR314" i="2"/>
  <c r="AR313" i="2"/>
  <c r="AR312" i="2"/>
  <c r="AR311" i="2"/>
  <c r="AR310" i="2"/>
  <c r="AR309" i="2"/>
  <c r="AR308" i="2"/>
  <c r="AR307" i="2"/>
  <c r="AR306" i="2"/>
  <c r="AR305" i="2"/>
  <c r="AR304" i="2"/>
  <c r="AR303" i="2"/>
  <c r="AR302" i="2"/>
  <c r="AR301" i="2"/>
  <c r="AR300" i="2"/>
  <c r="AR299" i="2"/>
  <c r="AR298" i="2"/>
  <c r="AR297" i="2"/>
  <c r="AR296" i="2"/>
  <c r="AR295" i="2"/>
  <c r="AR294" i="2"/>
  <c r="AR293" i="2"/>
  <c r="AR292" i="2"/>
  <c r="AR291" i="2"/>
  <c r="AR290" i="2"/>
  <c r="AR289" i="2"/>
  <c r="AR288" i="2"/>
  <c r="AR287" i="2"/>
  <c r="AR286" i="2"/>
  <c r="AR285" i="2"/>
  <c r="AR284" i="2"/>
  <c r="AR283" i="2"/>
  <c r="AR282" i="2"/>
  <c r="AR281" i="2"/>
  <c r="AR280" i="2"/>
  <c r="AR279" i="2"/>
  <c r="AR278" i="2"/>
  <c r="AR277" i="2"/>
  <c r="AR276" i="2"/>
  <c r="AR275" i="2"/>
  <c r="AR274" i="2"/>
  <c r="AR273" i="2"/>
  <c r="AR272" i="2"/>
  <c r="AR271" i="2"/>
  <c r="AR270" i="2"/>
  <c r="AR269" i="2"/>
  <c r="AR268" i="2"/>
  <c r="AR267" i="2"/>
  <c r="AR266" i="2"/>
  <c r="AR265" i="2"/>
  <c r="AR264" i="2"/>
  <c r="AR263" i="2"/>
  <c r="AR262" i="2"/>
  <c r="AR261" i="2"/>
  <c r="AR260" i="2"/>
  <c r="AR259" i="2"/>
  <c r="AR258" i="2"/>
  <c r="AR257" i="2"/>
  <c r="AR256" i="2"/>
  <c r="AR255" i="2"/>
  <c r="AR254" i="2"/>
  <c r="AR253" i="2"/>
  <c r="AR252" i="2"/>
  <c r="AR251" i="2"/>
  <c r="AR250" i="2"/>
  <c r="AR249" i="2"/>
  <c r="AR248" i="2"/>
  <c r="AR247" i="2"/>
  <c r="AR246" i="2"/>
  <c r="AR245" i="2"/>
  <c r="AR244" i="2"/>
  <c r="AR243" i="2"/>
  <c r="AR242" i="2"/>
  <c r="AR241" i="2"/>
  <c r="AR240" i="2"/>
  <c r="AR239" i="2"/>
  <c r="AR238" i="2"/>
  <c r="AR237" i="2"/>
  <c r="AR236" i="2"/>
  <c r="AR235" i="2"/>
  <c r="AR234" i="2"/>
  <c r="AR233" i="2"/>
  <c r="AR232" i="2"/>
  <c r="AR231" i="2"/>
  <c r="AR230" i="2"/>
  <c r="AR229" i="2"/>
  <c r="AR228" i="2"/>
  <c r="AR227" i="2"/>
  <c r="AR226" i="2"/>
  <c r="AR225" i="2"/>
  <c r="AR224" i="2"/>
  <c r="AR223" i="2"/>
  <c r="AR222" i="2"/>
  <c r="AR221" i="2"/>
  <c r="AR220" i="2"/>
  <c r="AR219" i="2"/>
  <c r="AR218" i="2"/>
  <c r="AR217" i="2"/>
  <c r="AR216" i="2"/>
  <c r="AR215" i="2"/>
  <c r="AR214" i="2"/>
  <c r="AR213" i="2"/>
  <c r="AR212" i="2"/>
  <c r="AR211" i="2"/>
  <c r="AR210" i="2"/>
  <c r="AR209" i="2"/>
  <c r="AR208" i="2"/>
  <c r="AR207" i="2"/>
  <c r="AR206" i="2"/>
  <c r="AR205" i="2"/>
  <c r="AR204" i="2"/>
  <c r="AR203" i="2"/>
  <c r="AR202" i="2"/>
  <c r="AR201" i="2"/>
  <c r="AR200" i="2"/>
  <c r="AR199" i="2"/>
  <c r="AR198" i="2"/>
  <c r="AR197" i="2"/>
  <c r="AR196" i="2"/>
  <c r="AR195" i="2"/>
  <c r="AR194" i="2"/>
  <c r="AR193" i="2"/>
  <c r="AR192" i="2"/>
  <c r="AR191" i="2"/>
  <c r="AR190" i="2"/>
  <c r="AR189" i="2"/>
  <c r="AR188" i="2"/>
  <c r="AR187" i="2"/>
  <c r="AR186" i="2"/>
  <c r="AR185" i="2"/>
  <c r="AR184" i="2"/>
  <c r="AR183" i="2"/>
  <c r="AR182" i="2"/>
  <c r="AR181" i="2"/>
  <c r="AR180" i="2"/>
  <c r="AR179" i="2"/>
  <c r="AR178" i="2"/>
  <c r="AR177" i="2"/>
  <c r="AR176" i="2"/>
  <c r="AR175" i="2"/>
  <c r="AR174" i="2"/>
  <c r="AR173" i="2"/>
  <c r="AR172" i="2"/>
  <c r="AR171" i="2"/>
  <c r="AR170" i="2"/>
  <c r="AR169" i="2"/>
  <c r="AR168" i="2"/>
  <c r="AR167" i="2"/>
  <c r="AR166" i="2"/>
  <c r="AR165" i="2"/>
  <c r="AR164" i="2"/>
  <c r="AR163" i="2"/>
  <c r="AR162" i="2"/>
  <c r="AR161" i="2"/>
  <c r="AR160" i="2"/>
  <c r="AR159" i="2"/>
  <c r="AR158" i="2"/>
  <c r="AR157" i="2"/>
  <c r="AR156" i="2"/>
  <c r="AR155" i="2"/>
  <c r="AR154" i="2"/>
  <c r="AR153" i="2"/>
  <c r="AR152" i="2"/>
  <c r="AR151" i="2"/>
  <c r="AR150" i="2"/>
  <c r="AR149" i="2"/>
  <c r="AR148" i="2"/>
  <c r="AR147" i="2"/>
  <c r="AR146" i="2"/>
  <c r="AR145" i="2"/>
  <c r="AR144" i="2"/>
  <c r="AR143" i="2"/>
  <c r="AR142" i="2"/>
  <c r="AR141" i="2"/>
  <c r="AR140" i="2"/>
  <c r="AR139" i="2"/>
  <c r="AR138" i="2"/>
  <c r="AR137" i="2"/>
  <c r="AR136" i="2"/>
  <c r="AR135" i="2"/>
  <c r="AR134" i="2"/>
  <c r="AR133" i="2"/>
  <c r="AR132" i="2"/>
  <c r="AR131" i="2"/>
  <c r="AR130" i="2"/>
  <c r="AR129" i="2"/>
  <c r="AR128" i="2"/>
  <c r="AR127" i="2"/>
  <c r="AR126" i="2"/>
  <c r="AR125" i="2"/>
  <c r="AR124" i="2"/>
  <c r="AR123" i="2"/>
  <c r="AR122" i="2"/>
  <c r="AR121" i="2"/>
  <c r="AR120" i="2"/>
  <c r="AR119" i="2"/>
  <c r="AR118" i="2"/>
  <c r="AR117" i="2"/>
  <c r="AR116" i="2"/>
  <c r="AR115" i="2"/>
  <c r="AR114" i="2"/>
  <c r="AR113" i="2"/>
  <c r="AR112" i="2"/>
  <c r="AR111" i="2"/>
  <c r="AR110" i="2"/>
  <c r="AR109" i="2"/>
  <c r="AR108" i="2"/>
  <c r="AR107" i="2"/>
  <c r="AR106" i="2"/>
  <c r="AR105" i="2"/>
  <c r="AR104" i="2"/>
  <c r="AR103" i="2"/>
  <c r="AR102" i="2"/>
  <c r="AR101" i="2"/>
  <c r="AR100" i="2"/>
  <c r="AR99" i="2"/>
  <c r="AR98" i="2"/>
  <c r="AR97" i="2"/>
  <c r="AR96" i="2"/>
  <c r="AR95" i="2"/>
  <c r="AR94" i="2"/>
  <c r="AR93" i="2"/>
  <c r="AR92" i="2"/>
  <c r="AR91" i="2"/>
  <c r="AR90" i="2"/>
  <c r="AR89" i="2"/>
  <c r="AR88" i="2"/>
  <c r="AR87" i="2"/>
  <c r="AR86" i="2"/>
  <c r="AR85" i="2"/>
  <c r="AR84" i="2"/>
  <c r="AR83" i="2"/>
  <c r="AR82" i="2"/>
  <c r="AR81" i="2"/>
  <c r="AR80" i="2"/>
  <c r="AR79" i="2"/>
  <c r="AR78" i="2"/>
  <c r="AR77" i="2"/>
  <c r="AR76" i="2"/>
  <c r="AR75" i="2"/>
  <c r="AR74" i="2"/>
  <c r="AR73" i="2"/>
  <c r="AR72" i="2"/>
  <c r="AR71" i="2"/>
  <c r="AR70" i="2"/>
  <c r="AR69" i="2"/>
  <c r="AR68" i="2"/>
  <c r="AR67" i="2"/>
  <c r="AR66" i="2"/>
  <c r="AR65" i="2"/>
  <c r="AR64" i="2"/>
  <c r="AR63" i="2"/>
  <c r="AR62" i="2"/>
  <c r="AR61" i="2"/>
  <c r="AR60" i="2"/>
  <c r="AR59" i="2"/>
  <c r="AR58" i="2"/>
  <c r="AR57" i="2"/>
  <c r="AR56" i="2"/>
  <c r="AR55" i="2"/>
  <c r="AR54" i="2"/>
  <c r="AR53" i="2"/>
  <c r="AR52" i="2"/>
  <c r="AR51" i="2"/>
  <c r="AR50" i="2"/>
  <c r="AR49" i="2"/>
  <c r="AR48" i="2"/>
  <c r="AR47" i="2"/>
  <c r="AR46" i="2"/>
  <c r="AR45" i="2"/>
  <c r="AR44" i="2"/>
  <c r="AR43" i="2"/>
  <c r="AR42" i="2"/>
  <c r="AR41" i="2"/>
  <c r="AR40" i="2"/>
  <c r="AR39" i="2"/>
  <c r="AR38" i="2"/>
  <c r="AR37" i="2"/>
  <c r="AR36" i="2"/>
  <c r="AR35" i="2"/>
  <c r="AR34" i="2"/>
  <c r="AR33" i="2"/>
  <c r="AR32" i="2"/>
  <c r="AR31" i="2"/>
  <c r="AR30" i="2"/>
  <c r="AR29" i="2"/>
  <c r="AR28" i="2"/>
  <c r="AR27" i="2"/>
  <c r="AR26" i="2"/>
  <c r="AR25" i="2"/>
  <c r="AR24" i="2"/>
  <c r="AR23" i="2"/>
  <c r="AR22" i="2"/>
  <c r="AR21" i="2"/>
  <c r="AR20" i="2"/>
  <c r="AR19" i="2"/>
  <c r="AR18" i="2"/>
  <c r="AR17" i="2"/>
  <c r="AR16" i="2"/>
  <c r="AR15" i="2"/>
  <c r="AR14" i="2"/>
  <c r="AR13" i="2"/>
  <c r="AR12" i="2"/>
  <c r="AR11" i="2"/>
  <c r="AR10" i="2"/>
  <c r="AR9" i="2"/>
  <c r="AR8" i="2"/>
  <c r="AR7" i="2"/>
  <c r="AR6" i="2"/>
  <c r="AR5" i="2"/>
  <c r="AR4" i="2"/>
  <c r="AO501" i="2"/>
  <c r="AO500" i="2"/>
  <c r="AO499" i="2"/>
  <c r="AO498" i="2"/>
  <c r="AO497" i="2"/>
  <c r="AO496" i="2"/>
  <c r="AO495" i="2"/>
  <c r="AO494" i="2"/>
  <c r="AO493" i="2"/>
  <c r="AO492" i="2"/>
  <c r="AO491" i="2"/>
  <c r="AO490" i="2"/>
  <c r="AO489" i="2"/>
  <c r="AO488" i="2"/>
  <c r="AO487" i="2"/>
  <c r="AO486" i="2"/>
  <c r="AO485" i="2"/>
  <c r="AO484" i="2"/>
  <c r="AO483" i="2"/>
  <c r="AO482" i="2"/>
  <c r="AO481" i="2"/>
  <c r="AO480" i="2"/>
  <c r="AO479" i="2"/>
  <c r="AO478" i="2"/>
  <c r="AO477" i="2"/>
  <c r="AO476" i="2"/>
  <c r="AO475" i="2"/>
  <c r="AO474" i="2"/>
  <c r="AO473" i="2"/>
  <c r="AO472" i="2"/>
  <c r="AO471" i="2"/>
  <c r="AO470" i="2"/>
  <c r="AO469" i="2"/>
  <c r="AO468" i="2"/>
  <c r="AO467" i="2"/>
  <c r="AO466" i="2"/>
  <c r="AO465" i="2"/>
  <c r="AO464" i="2"/>
  <c r="AO463" i="2"/>
  <c r="AO462" i="2"/>
  <c r="AO461" i="2"/>
  <c r="AO460" i="2"/>
  <c r="AO459" i="2"/>
  <c r="AO458" i="2"/>
  <c r="AO457" i="2"/>
  <c r="AO456" i="2"/>
  <c r="AO455" i="2"/>
  <c r="AO454" i="2"/>
  <c r="AO453" i="2"/>
  <c r="AO452" i="2"/>
  <c r="AO451" i="2"/>
  <c r="AO450" i="2"/>
  <c r="AO449" i="2"/>
  <c r="AO448" i="2"/>
  <c r="AO447" i="2"/>
  <c r="AO446" i="2"/>
  <c r="AO445" i="2"/>
  <c r="AO444" i="2"/>
  <c r="AO443" i="2"/>
  <c r="AO442" i="2"/>
  <c r="AO441" i="2"/>
  <c r="AO440" i="2"/>
  <c r="AO439" i="2"/>
  <c r="AO438" i="2"/>
  <c r="AO437" i="2"/>
  <c r="AO436" i="2"/>
  <c r="AO435" i="2"/>
  <c r="AO434" i="2"/>
  <c r="AO433" i="2"/>
  <c r="AO432" i="2"/>
  <c r="AO431" i="2"/>
  <c r="AO430" i="2"/>
  <c r="AO429" i="2"/>
  <c r="AO428" i="2"/>
  <c r="AO427" i="2"/>
  <c r="AO426" i="2"/>
  <c r="AO425" i="2"/>
  <c r="AO424" i="2"/>
  <c r="AO423" i="2"/>
  <c r="AO422" i="2"/>
  <c r="AO421" i="2"/>
  <c r="AO420" i="2"/>
  <c r="AO419" i="2"/>
  <c r="AO418" i="2"/>
  <c r="AO417" i="2"/>
  <c r="AO416" i="2"/>
  <c r="AO415" i="2"/>
  <c r="AO414" i="2"/>
  <c r="AO413" i="2"/>
  <c r="AO412" i="2"/>
  <c r="AO411" i="2"/>
  <c r="AO410" i="2"/>
  <c r="AO409" i="2"/>
  <c r="AO408" i="2"/>
  <c r="AO407" i="2"/>
  <c r="AO406" i="2"/>
  <c r="AO405" i="2"/>
  <c r="AO404" i="2"/>
  <c r="AO403" i="2"/>
  <c r="AO402" i="2"/>
  <c r="AO401" i="2"/>
  <c r="AO400" i="2"/>
  <c r="AO399" i="2"/>
  <c r="AO398" i="2"/>
  <c r="AO397" i="2"/>
  <c r="AO396" i="2"/>
  <c r="AO395" i="2"/>
  <c r="AO394" i="2"/>
  <c r="AO393" i="2"/>
  <c r="AO392" i="2"/>
  <c r="AO391" i="2"/>
  <c r="AO390" i="2"/>
  <c r="AO389" i="2"/>
  <c r="AO388" i="2"/>
  <c r="AO387" i="2"/>
  <c r="AO386" i="2"/>
  <c r="AO385" i="2"/>
  <c r="AO384" i="2"/>
  <c r="AO383" i="2"/>
  <c r="AO382" i="2"/>
  <c r="AO381" i="2"/>
  <c r="AO380" i="2"/>
  <c r="AO379" i="2"/>
  <c r="AO378" i="2"/>
  <c r="AO377" i="2"/>
  <c r="AO376" i="2"/>
  <c r="AO375" i="2"/>
  <c r="AO374" i="2"/>
  <c r="AO373" i="2"/>
  <c r="AO372" i="2"/>
  <c r="AO371" i="2"/>
  <c r="AO370" i="2"/>
  <c r="AO369" i="2"/>
  <c r="AO368" i="2"/>
  <c r="AO367" i="2"/>
  <c r="AO366" i="2"/>
  <c r="AO365" i="2"/>
  <c r="AO364" i="2"/>
  <c r="AO363" i="2"/>
  <c r="AO362" i="2"/>
  <c r="AO361" i="2"/>
  <c r="AO360" i="2"/>
  <c r="AO359" i="2"/>
  <c r="AO358" i="2"/>
  <c r="AO357" i="2"/>
  <c r="AO356" i="2"/>
  <c r="AO355" i="2"/>
  <c r="AO354" i="2"/>
  <c r="AO353" i="2"/>
  <c r="AO352" i="2"/>
  <c r="AO351" i="2"/>
  <c r="AO350" i="2"/>
  <c r="AO349" i="2"/>
  <c r="AO348" i="2"/>
  <c r="AO347" i="2"/>
  <c r="AO346" i="2"/>
  <c r="AO345" i="2"/>
  <c r="AO344" i="2"/>
  <c r="AO343" i="2"/>
  <c r="AO342" i="2"/>
  <c r="AO341" i="2"/>
  <c r="AO340" i="2"/>
  <c r="AO339" i="2"/>
  <c r="AO338" i="2"/>
  <c r="AO337" i="2"/>
  <c r="AO336" i="2"/>
  <c r="AO335" i="2"/>
  <c r="AO334" i="2"/>
  <c r="AO333" i="2"/>
  <c r="AO332" i="2"/>
  <c r="AO331" i="2"/>
  <c r="AO330" i="2"/>
  <c r="AO329" i="2"/>
  <c r="AO328" i="2"/>
  <c r="AO327" i="2"/>
  <c r="AO326" i="2"/>
  <c r="AO325" i="2"/>
  <c r="AO324" i="2"/>
  <c r="AO323" i="2"/>
  <c r="AO322" i="2"/>
  <c r="AO321" i="2"/>
  <c r="AO320" i="2"/>
  <c r="AO319" i="2"/>
  <c r="AO318" i="2"/>
  <c r="AO317" i="2"/>
  <c r="AO316" i="2"/>
  <c r="AO315" i="2"/>
  <c r="AO314" i="2"/>
  <c r="AO313" i="2"/>
  <c r="AO312" i="2"/>
  <c r="AO311" i="2"/>
  <c r="AO310" i="2"/>
  <c r="AO309" i="2"/>
  <c r="AO308" i="2"/>
  <c r="AO307" i="2"/>
  <c r="AO306" i="2"/>
  <c r="AO305" i="2"/>
  <c r="AO304" i="2"/>
  <c r="AO303" i="2"/>
  <c r="AO302" i="2"/>
  <c r="AO301" i="2"/>
  <c r="AO300" i="2"/>
  <c r="AO299" i="2"/>
  <c r="AO298" i="2"/>
  <c r="AO297" i="2"/>
  <c r="AO296" i="2"/>
  <c r="AO295" i="2"/>
  <c r="AO294" i="2"/>
  <c r="AO293" i="2"/>
  <c r="AO292" i="2"/>
  <c r="AO291" i="2"/>
  <c r="AO290" i="2"/>
  <c r="AO289" i="2"/>
  <c r="AO288" i="2"/>
  <c r="AO287" i="2"/>
  <c r="AO286" i="2"/>
  <c r="AO285" i="2"/>
  <c r="AO284" i="2"/>
  <c r="AO283" i="2"/>
  <c r="AO282" i="2"/>
  <c r="AO281" i="2"/>
  <c r="AO280" i="2"/>
  <c r="AO279" i="2"/>
  <c r="AO278" i="2"/>
  <c r="AO277" i="2"/>
  <c r="AO276" i="2"/>
  <c r="AO275" i="2"/>
  <c r="AO274" i="2"/>
  <c r="AO273" i="2"/>
  <c r="AO272" i="2"/>
  <c r="AO271" i="2"/>
  <c r="AO270" i="2"/>
  <c r="AO269" i="2"/>
  <c r="AO268" i="2"/>
  <c r="AO267" i="2"/>
  <c r="AO266" i="2"/>
  <c r="AO265" i="2"/>
  <c r="AO264" i="2"/>
  <c r="AO263" i="2"/>
  <c r="AO262" i="2"/>
  <c r="AO261" i="2"/>
  <c r="AO260" i="2"/>
  <c r="AO259" i="2"/>
  <c r="AO258" i="2"/>
  <c r="AO257" i="2"/>
  <c r="AO256" i="2"/>
  <c r="AO255" i="2"/>
  <c r="AO254" i="2"/>
  <c r="AO253" i="2"/>
  <c r="AO252" i="2"/>
  <c r="AO251" i="2"/>
  <c r="AO250" i="2"/>
  <c r="AO249" i="2"/>
  <c r="AO248" i="2"/>
  <c r="AO247" i="2"/>
  <c r="AO246" i="2"/>
  <c r="AO245" i="2"/>
  <c r="AO244" i="2"/>
  <c r="AO243" i="2"/>
  <c r="AO242" i="2"/>
  <c r="AO241" i="2"/>
  <c r="AO240" i="2"/>
  <c r="AO239" i="2"/>
  <c r="AO238" i="2"/>
  <c r="AO237" i="2"/>
  <c r="AO236" i="2"/>
  <c r="AO235" i="2"/>
  <c r="AO234" i="2"/>
  <c r="AO233" i="2"/>
  <c r="AO232" i="2"/>
  <c r="AO231" i="2"/>
  <c r="AO230" i="2"/>
  <c r="AO229" i="2"/>
  <c r="AO228" i="2"/>
  <c r="AO227" i="2"/>
  <c r="AO226" i="2"/>
  <c r="AO225" i="2"/>
  <c r="AO224" i="2"/>
  <c r="AO223" i="2"/>
  <c r="AO222" i="2"/>
  <c r="AO221" i="2"/>
  <c r="AO220" i="2"/>
  <c r="AO219" i="2"/>
  <c r="AO218" i="2"/>
  <c r="AO217" i="2"/>
  <c r="AO216" i="2"/>
  <c r="AO215" i="2"/>
  <c r="AO214" i="2"/>
  <c r="AO213" i="2"/>
  <c r="AO212" i="2"/>
  <c r="AO211" i="2"/>
  <c r="AO210" i="2"/>
  <c r="AO209" i="2"/>
  <c r="AO208" i="2"/>
  <c r="AO207" i="2"/>
  <c r="AO206" i="2"/>
  <c r="AO205" i="2"/>
  <c r="AO204" i="2"/>
  <c r="AO203" i="2"/>
  <c r="AO202" i="2"/>
  <c r="AO201" i="2"/>
  <c r="AO200" i="2"/>
  <c r="AO199" i="2"/>
  <c r="AO198" i="2"/>
  <c r="AO197" i="2"/>
  <c r="AO196" i="2"/>
  <c r="AO195" i="2"/>
  <c r="AO194" i="2"/>
  <c r="AO193" i="2"/>
  <c r="AO192" i="2"/>
  <c r="AO191" i="2"/>
  <c r="AO190" i="2"/>
  <c r="AO189" i="2"/>
  <c r="AO188" i="2"/>
  <c r="AO187" i="2"/>
  <c r="AO186" i="2"/>
  <c r="AO185" i="2"/>
  <c r="AO184" i="2"/>
  <c r="AO183" i="2"/>
  <c r="AO182" i="2"/>
  <c r="AO181" i="2"/>
  <c r="AO180" i="2"/>
  <c r="AO179" i="2"/>
  <c r="AO178" i="2"/>
  <c r="AO177" i="2"/>
  <c r="AO176" i="2"/>
  <c r="AO175" i="2"/>
  <c r="AO174" i="2"/>
  <c r="AO173" i="2"/>
  <c r="AO172" i="2"/>
  <c r="AO171" i="2"/>
  <c r="AO170" i="2"/>
  <c r="AO169" i="2"/>
  <c r="AO168" i="2"/>
  <c r="AO167" i="2"/>
  <c r="AO166" i="2"/>
  <c r="AO165" i="2"/>
  <c r="AO164" i="2"/>
  <c r="AO163" i="2"/>
  <c r="AO162" i="2"/>
  <c r="AO161" i="2"/>
  <c r="AO160" i="2"/>
  <c r="AO159" i="2"/>
  <c r="AO158" i="2"/>
  <c r="AO157" i="2"/>
  <c r="AO156" i="2"/>
  <c r="AO155" i="2"/>
  <c r="AO154" i="2"/>
  <c r="AO153" i="2"/>
  <c r="AO152" i="2"/>
  <c r="AO151" i="2"/>
  <c r="AO150" i="2"/>
  <c r="AO149" i="2"/>
  <c r="AO148" i="2"/>
  <c r="AO147" i="2"/>
  <c r="AO146" i="2"/>
  <c r="AO145" i="2"/>
  <c r="AO144" i="2"/>
  <c r="AO143" i="2"/>
  <c r="AO142" i="2"/>
  <c r="AO141" i="2"/>
  <c r="AO140" i="2"/>
  <c r="AO139" i="2"/>
  <c r="AO138" i="2"/>
  <c r="AO137" i="2"/>
  <c r="AO136" i="2"/>
  <c r="AO135" i="2"/>
  <c r="AO134" i="2"/>
  <c r="AO133" i="2"/>
  <c r="AO132" i="2"/>
  <c r="AO131" i="2"/>
  <c r="AO130" i="2"/>
  <c r="AO129" i="2"/>
  <c r="AO128" i="2"/>
  <c r="AO127" i="2"/>
  <c r="AO126" i="2"/>
  <c r="AO125" i="2"/>
  <c r="AO124" i="2"/>
  <c r="AO123" i="2"/>
  <c r="AO122" i="2"/>
  <c r="AO121" i="2"/>
  <c r="AO120" i="2"/>
  <c r="AO119" i="2"/>
  <c r="AO118" i="2"/>
  <c r="AO117" i="2"/>
  <c r="AO116" i="2"/>
  <c r="AO115" i="2"/>
  <c r="AO114" i="2"/>
  <c r="AO113" i="2"/>
  <c r="AO112" i="2"/>
  <c r="AO111" i="2"/>
  <c r="AO110" i="2"/>
  <c r="AO109" i="2"/>
  <c r="AO108" i="2"/>
  <c r="AO107" i="2"/>
  <c r="AO106" i="2"/>
  <c r="AO105" i="2"/>
  <c r="AO104" i="2"/>
  <c r="AO103" i="2"/>
  <c r="AO102" i="2"/>
  <c r="AO101" i="2"/>
  <c r="AO100" i="2"/>
  <c r="AO99" i="2"/>
  <c r="AO98" i="2"/>
  <c r="AO97" i="2"/>
  <c r="AO96" i="2"/>
  <c r="AO95" i="2"/>
  <c r="AO94" i="2"/>
  <c r="AO93" i="2"/>
  <c r="AO92" i="2"/>
  <c r="AO91" i="2"/>
  <c r="AO90" i="2"/>
  <c r="AO89" i="2"/>
  <c r="AO88" i="2"/>
  <c r="AO87" i="2"/>
  <c r="AO86" i="2"/>
  <c r="AO85" i="2"/>
  <c r="AO84" i="2"/>
  <c r="AO83" i="2"/>
  <c r="AO82" i="2"/>
  <c r="AO81" i="2"/>
  <c r="AO80" i="2"/>
  <c r="AO79" i="2"/>
  <c r="AO78" i="2"/>
  <c r="AO77" i="2"/>
  <c r="AO76" i="2"/>
  <c r="AO75" i="2"/>
  <c r="AO74" i="2"/>
  <c r="AO73" i="2"/>
  <c r="AO72" i="2"/>
  <c r="AO71" i="2"/>
  <c r="AO70" i="2"/>
  <c r="AO69" i="2"/>
  <c r="AO68" i="2"/>
  <c r="AO67" i="2"/>
  <c r="AO66" i="2"/>
  <c r="AO65" i="2"/>
  <c r="AO64" i="2"/>
  <c r="AO63" i="2"/>
  <c r="AO62" i="2"/>
  <c r="AO61" i="2"/>
  <c r="AO60" i="2"/>
  <c r="AO59" i="2"/>
  <c r="AO58" i="2"/>
  <c r="AO57" i="2"/>
  <c r="AO56" i="2"/>
  <c r="AO55" i="2"/>
  <c r="AO54" i="2"/>
  <c r="AO53" i="2"/>
  <c r="AO52" i="2"/>
  <c r="AO51" i="2"/>
  <c r="AO50" i="2"/>
  <c r="AO49" i="2"/>
  <c r="AO48" i="2"/>
  <c r="AO47" i="2"/>
  <c r="AO46" i="2"/>
  <c r="AO45" i="2"/>
  <c r="AO44" i="2"/>
  <c r="AO43" i="2"/>
  <c r="AO42" i="2"/>
  <c r="AO41" i="2"/>
  <c r="AO40" i="2"/>
  <c r="AO39" i="2"/>
  <c r="AO38" i="2"/>
  <c r="AO37" i="2"/>
  <c r="AO36" i="2"/>
  <c r="AO35" i="2"/>
  <c r="AO34" i="2"/>
  <c r="AO33" i="2"/>
  <c r="AO32" i="2"/>
  <c r="AO31" i="2"/>
  <c r="AO30" i="2"/>
  <c r="AO29" i="2"/>
  <c r="AO28" i="2"/>
  <c r="AO27" i="2"/>
  <c r="AO26" i="2"/>
  <c r="AO25" i="2"/>
  <c r="AO24" i="2"/>
  <c r="AO23" i="2"/>
  <c r="AO22" i="2"/>
  <c r="AO21" i="2"/>
  <c r="AO20" i="2"/>
  <c r="AO19" i="2"/>
  <c r="AO18" i="2"/>
  <c r="AO17" i="2"/>
  <c r="AO16" i="2"/>
  <c r="AO15" i="2"/>
  <c r="AO14" i="2"/>
  <c r="AO13" i="2"/>
  <c r="AO12" i="2"/>
  <c r="AO11" i="2"/>
  <c r="AO10" i="2"/>
  <c r="AO9" i="2"/>
  <c r="AO8" i="2"/>
  <c r="AO7" i="2"/>
  <c r="AO6" i="2"/>
  <c r="AO5" i="2"/>
  <c r="AO4" i="2"/>
  <c r="AL501" i="2"/>
  <c r="AL500" i="2"/>
  <c r="AL499" i="2"/>
  <c r="AL498" i="2"/>
  <c r="AL497" i="2"/>
  <c r="AL496" i="2"/>
  <c r="AL495" i="2"/>
  <c r="AL494" i="2"/>
  <c r="AL493" i="2"/>
  <c r="AL492" i="2"/>
  <c r="AL491" i="2"/>
  <c r="AL490" i="2"/>
  <c r="AL489" i="2"/>
  <c r="AL488" i="2"/>
  <c r="AL487" i="2"/>
  <c r="AL486" i="2"/>
  <c r="AL485" i="2"/>
  <c r="AL484" i="2"/>
  <c r="AL483" i="2"/>
  <c r="AL482" i="2"/>
  <c r="AL481" i="2"/>
  <c r="AL480" i="2"/>
  <c r="AL479" i="2"/>
  <c r="AL478" i="2"/>
  <c r="AL477" i="2"/>
  <c r="AL476" i="2"/>
  <c r="AL475" i="2"/>
  <c r="AL474" i="2"/>
  <c r="AL473" i="2"/>
  <c r="AL472" i="2"/>
  <c r="AL471" i="2"/>
  <c r="AL470" i="2"/>
  <c r="AL469" i="2"/>
  <c r="AL468" i="2"/>
  <c r="AL467" i="2"/>
  <c r="AL466" i="2"/>
  <c r="AL465" i="2"/>
  <c r="AL464" i="2"/>
  <c r="AL463" i="2"/>
  <c r="AL462" i="2"/>
  <c r="AL461" i="2"/>
  <c r="AL460" i="2"/>
  <c r="AL459" i="2"/>
  <c r="AL458" i="2"/>
  <c r="AL457" i="2"/>
  <c r="AL456" i="2"/>
  <c r="AL455" i="2"/>
  <c r="AL454" i="2"/>
  <c r="AL453" i="2"/>
  <c r="AL452" i="2"/>
  <c r="AL451" i="2"/>
  <c r="AL450" i="2"/>
  <c r="AL449" i="2"/>
  <c r="AL448" i="2"/>
  <c r="AL447" i="2"/>
  <c r="AL446" i="2"/>
  <c r="AL445" i="2"/>
  <c r="AL444" i="2"/>
  <c r="AL443" i="2"/>
  <c r="AL442" i="2"/>
  <c r="AL441" i="2"/>
  <c r="AL440" i="2"/>
  <c r="AL439" i="2"/>
  <c r="AL438" i="2"/>
  <c r="AL437" i="2"/>
  <c r="AL436" i="2"/>
  <c r="AL435" i="2"/>
  <c r="AL434" i="2"/>
  <c r="AL433" i="2"/>
  <c r="AL432" i="2"/>
  <c r="AL431" i="2"/>
  <c r="AL430" i="2"/>
  <c r="AL429" i="2"/>
  <c r="AL428" i="2"/>
  <c r="AL427" i="2"/>
  <c r="AL426" i="2"/>
  <c r="AL425" i="2"/>
  <c r="AL424" i="2"/>
  <c r="AL423" i="2"/>
  <c r="AL422" i="2"/>
  <c r="AL421" i="2"/>
  <c r="AL420" i="2"/>
  <c r="AL419" i="2"/>
  <c r="AL418" i="2"/>
  <c r="AL417" i="2"/>
  <c r="AL416" i="2"/>
  <c r="AL415" i="2"/>
  <c r="AL414" i="2"/>
  <c r="AL413" i="2"/>
  <c r="AL412" i="2"/>
  <c r="AL411" i="2"/>
  <c r="AL410" i="2"/>
  <c r="AL409" i="2"/>
  <c r="AL408" i="2"/>
  <c r="AL407" i="2"/>
  <c r="AL406" i="2"/>
  <c r="AL405" i="2"/>
  <c r="AL404" i="2"/>
  <c r="AL403" i="2"/>
  <c r="AL402" i="2"/>
  <c r="AL401" i="2"/>
  <c r="AL400" i="2"/>
  <c r="AL399" i="2"/>
  <c r="AL398" i="2"/>
  <c r="AL397" i="2"/>
  <c r="AL396" i="2"/>
  <c r="AL395" i="2"/>
  <c r="AL394" i="2"/>
  <c r="AL393" i="2"/>
  <c r="AL392" i="2"/>
  <c r="AL391" i="2"/>
  <c r="AL390" i="2"/>
  <c r="AL389" i="2"/>
  <c r="AL388" i="2"/>
  <c r="AL387" i="2"/>
  <c r="AL386" i="2"/>
  <c r="AL385" i="2"/>
  <c r="AL384" i="2"/>
  <c r="AL383" i="2"/>
  <c r="AL382" i="2"/>
  <c r="AL381" i="2"/>
  <c r="AL380" i="2"/>
  <c r="AL379" i="2"/>
  <c r="AL378" i="2"/>
  <c r="AL377" i="2"/>
  <c r="AL376" i="2"/>
  <c r="AL375" i="2"/>
  <c r="AL374" i="2"/>
  <c r="AL373" i="2"/>
  <c r="AL372" i="2"/>
  <c r="AL371" i="2"/>
  <c r="AL370" i="2"/>
  <c r="AL369" i="2"/>
  <c r="AL368" i="2"/>
  <c r="AL367" i="2"/>
  <c r="AL366" i="2"/>
  <c r="AL365" i="2"/>
  <c r="AL364" i="2"/>
  <c r="AL363" i="2"/>
  <c r="AL362" i="2"/>
  <c r="AL361" i="2"/>
  <c r="AL360" i="2"/>
  <c r="AL359" i="2"/>
  <c r="AL358" i="2"/>
  <c r="AL357" i="2"/>
  <c r="AL356" i="2"/>
  <c r="AL355" i="2"/>
  <c r="AL354" i="2"/>
  <c r="AL353" i="2"/>
  <c r="AL352" i="2"/>
  <c r="AL351" i="2"/>
  <c r="AL350" i="2"/>
  <c r="AL349" i="2"/>
  <c r="AL348" i="2"/>
  <c r="AL347" i="2"/>
  <c r="AL346" i="2"/>
  <c r="AL345" i="2"/>
  <c r="AL344" i="2"/>
  <c r="AL343" i="2"/>
  <c r="AL342" i="2"/>
  <c r="AL341" i="2"/>
  <c r="AL340" i="2"/>
  <c r="AL339" i="2"/>
  <c r="AL338" i="2"/>
  <c r="AL337" i="2"/>
  <c r="AL336" i="2"/>
  <c r="AL335" i="2"/>
  <c r="AL334" i="2"/>
  <c r="AL333" i="2"/>
  <c r="AL332" i="2"/>
  <c r="AL331" i="2"/>
  <c r="AL330" i="2"/>
  <c r="AL329" i="2"/>
  <c r="AL328" i="2"/>
  <c r="AL327" i="2"/>
  <c r="AL326" i="2"/>
  <c r="AL325" i="2"/>
  <c r="AL324" i="2"/>
  <c r="AL323" i="2"/>
  <c r="AL322" i="2"/>
  <c r="AL321" i="2"/>
  <c r="AL320" i="2"/>
  <c r="AL319" i="2"/>
  <c r="AL318" i="2"/>
  <c r="AL317" i="2"/>
  <c r="AL316" i="2"/>
  <c r="AL315" i="2"/>
  <c r="AL314" i="2"/>
  <c r="AL313" i="2"/>
  <c r="AL312" i="2"/>
  <c r="AL311" i="2"/>
  <c r="AL310" i="2"/>
  <c r="AL309" i="2"/>
  <c r="AL308" i="2"/>
  <c r="AL307" i="2"/>
  <c r="AL306" i="2"/>
  <c r="AL305" i="2"/>
  <c r="AL304" i="2"/>
  <c r="AL303" i="2"/>
  <c r="AL302" i="2"/>
  <c r="AL301" i="2"/>
  <c r="AL300" i="2"/>
  <c r="AL299" i="2"/>
  <c r="AL298" i="2"/>
  <c r="AL297" i="2"/>
  <c r="AL296" i="2"/>
  <c r="AL295" i="2"/>
  <c r="AL294" i="2"/>
  <c r="AL293" i="2"/>
  <c r="AL292" i="2"/>
  <c r="AL291" i="2"/>
  <c r="AL290" i="2"/>
  <c r="AL289" i="2"/>
  <c r="AL288" i="2"/>
  <c r="AL287" i="2"/>
  <c r="AL286" i="2"/>
  <c r="AL285" i="2"/>
  <c r="AL284" i="2"/>
  <c r="AL283" i="2"/>
  <c r="AL282" i="2"/>
  <c r="AL281" i="2"/>
  <c r="AL280" i="2"/>
  <c r="AL279" i="2"/>
  <c r="AL278" i="2"/>
  <c r="AL277" i="2"/>
  <c r="AL276" i="2"/>
  <c r="AL275" i="2"/>
  <c r="AL274" i="2"/>
  <c r="AL273" i="2"/>
  <c r="AL272" i="2"/>
  <c r="AL271" i="2"/>
  <c r="AL270" i="2"/>
  <c r="AL269" i="2"/>
  <c r="AL268" i="2"/>
  <c r="AL267" i="2"/>
  <c r="AL266" i="2"/>
  <c r="AL265" i="2"/>
  <c r="AL264" i="2"/>
  <c r="AL263" i="2"/>
  <c r="AL262" i="2"/>
  <c r="AL261" i="2"/>
  <c r="AL260" i="2"/>
  <c r="AL259" i="2"/>
  <c r="AL258" i="2"/>
  <c r="AL257" i="2"/>
  <c r="AL256" i="2"/>
  <c r="AL255" i="2"/>
  <c r="AL254" i="2"/>
  <c r="AL253" i="2"/>
  <c r="AL252" i="2"/>
  <c r="AL251" i="2"/>
  <c r="AL250" i="2"/>
  <c r="AL249" i="2"/>
  <c r="AL248" i="2"/>
  <c r="AL247" i="2"/>
  <c r="AL246" i="2"/>
  <c r="AL245" i="2"/>
  <c r="AL244" i="2"/>
  <c r="AL243" i="2"/>
  <c r="AL242" i="2"/>
  <c r="AL241" i="2"/>
  <c r="AL240" i="2"/>
  <c r="AL239" i="2"/>
  <c r="AL238" i="2"/>
  <c r="AL237" i="2"/>
  <c r="AL236" i="2"/>
  <c r="AL235" i="2"/>
  <c r="AL234" i="2"/>
  <c r="AL233" i="2"/>
  <c r="AL232" i="2"/>
  <c r="AL231" i="2"/>
  <c r="AL230" i="2"/>
  <c r="AL229" i="2"/>
  <c r="AL228" i="2"/>
  <c r="AL227" i="2"/>
  <c r="AL226" i="2"/>
  <c r="AL225" i="2"/>
  <c r="AL224" i="2"/>
  <c r="AL223" i="2"/>
  <c r="AL222" i="2"/>
  <c r="AL221" i="2"/>
  <c r="AL220" i="2"/>
  <c r="AL219" i="2"/>
  <c r="AL218" i="2"/>
  <c r="AL217" i="2"/>
  <c r="AL216" i="2"/>
  <c r="AL215" i="2"/>
  <c r="AL214" i="2"/>
  <c r="AL213" i="2"/>
  <c r="AL212" i="2"/>
  <c r="AL211" i="2"/>
  <c r="AL210" i="2"/>
  <c r="AL209" i="2"/>
  <c r="AL208" i="2"/>
  <c r="AL207" i="2"/>
  <c r="AL206" i="2"/>
  <c r="AL205" i="2"/>
  <c r="AL204" i="2"/>
  <c r="AL203" i="2"/>
  <c r="AL202" i="2"/>
  <c r="AL201" i="2"/>
  <c r="AL200" i="2"/>
  <c r="AL199" i="2"/>
  <c r="AL198" i="2"/>
  <c r="AL197" i="2"/>
  <c r="AL196" i="2"/>
  <c r="AL195" i="2"/>
  <c r="AL194" i="2"/>
  <c r="AL193" i="2"/>
  <c r="AL192" i="2"/>
  <c r="AL191" i="2"/>
  <c r="AL190" i="2"/>
  <c r="AL189" i="2"/>
  <c r="AL188" i="2"/>
  <c r="AL187" i="2"/>
  <c r="AL186" i="2"/>
  <c r="AL185" i="2"/>
  <c r="AL184" i="2"/>
  <c r="AL183" i="2"/>
  <c r="AL182" i="2"/>
  <c r="AL181" i="2"/>
  <c r="AL180" i="2"/>
  <c r="AL179" i="2"/>
  <c r="AL178" i="2"/>
  <c r="AL177" i="2"/>
  <c r="AL176" i="2"/>
  <c r="AL175" i="2"/>
  <c r="AL174" i="2"/>
  <c r="AL173" i="2"/>
  <c r="AL172" i="2"/>
  <c r="AL171" i="2"/>
  <c r="AL170" i="2"/>
  <c r="AL169" i="2"/>
  <c r="AL168" i="2"/>
  <c r="AL167" i="2"/>
  <c r="AL166" i="2"/>
  <c r="AL165" i="2"/>
  <c r="AL164" i="2"/>
  <c r="AL163" i="2"/>
  <c r="AL162" i="2"/>
  <c r="AL161" i="2"/>
  <c r="AL160" i="2"/>
  <c r="AL159" i="2"/>
  <c r="AL158" i="2"/>
  <c r="AL157" i="2"/>
  <c r="AL156" i="2"/>
  <c r="AL155" i="2"/>
  <c r="AL154" i="2"/>
  <c r="AL153" i="2"/>
  <c r="AL152" i="2"/>
  <c r="AL151" i="2"/>
  <c r="AL150" i="2"/>
  <c r="AL149" i="2"/>
  <c r="AL148" i="2"/>
  <c r="AL147" i="2"/>
  <c r="AL146" i="2"/>
  <c r="AL145" i="2"/>
  <c r="AL144" i="2"/>
  <c r="AL143" i="2"/>
  <c r="AL142" i="2"/>
  <c r="AL141" i="2"/>
  <c r="AL140" i="2"/>
  <c r="AL139" i="2"/>
  <c r="AL138" i="2"/>
  <c r="AL137" i="2"/>
  <c r="AL136" i="2"/>
  <c r="AL135" i="2"/>
  <c r="AL134" i="2"/>
  <c r="AL133" i="2"/>
  <c r="AL132" i="2"/>
  <c r="AL131" i="2"/>
  <c r="AL130" i="2"/>
  <c r="AL129" i="2"/>
  <c r="AL128" i="2"/>
  <c r="AL127" i="2"/>
  <c r="AL126" i="2"/>
  <c r="AL125" i="2"/>
  <c r="AL124" i="2"/>
  <c r="AL123" i="2"/>
  <c r="AL122" i="2"/>
  <c r="AL121" i="2"/>
  <c r="AL120" i="2"/>
  <c r="AL119" i="2"/>
  <c r="AL118" i="2"/>
  <c r="AL117" i="2"/>
  <c r="AL116" i="2"/>
  <c r="AL115" i="2"/>
  <c r="AL114" i="2"/>
  <c r="AL113" i="2"/>
  <c r="AL112" i="2"/>
  <c r="AL111" i="2"/>
  <c r="AL110" i="2"/>
  <c r="AL109" i="2"/>
  <c r="AL108" i="2"/>
  <c r="AL107" i="2"/>
  <c r="AL106" i="2"/>
  <c r="AL105" i="2"/>
  <c r="AL104" i="2"/>
  <c r="AL103" i="2"/>
  <c r="AL102" i="2"/>
  <c r="AL101" i="2"/>
  <c r="AL100" i="2"/>
  <c r="AL99" i="2"/>
  <c r="AL98" i="2"/>
  <c r="AL97" i="2"/>
  <c r="AL96" i="2"/>
  <c r="AL95" i="2"/>
  <c r="AL94" i="2"/>
  <c r="AL93" i="2"/>
  <c r="AL92" i="2"/>
  <c r="AL91" i="2"/>
  <c r="AL90" i="2"/>
  <c r="AL89" i="2"/>
  <c r="AL88" i="2"/>
  <c r="AL87" i="2"/>
  <c r="AL86" i="2"/>
  <c r="AL85" i="2"/>
  <c r="AL84" i="2"/>
  <c r="AL83" i="2"/>
  <c r="AL82" i="2"/>
  <c r="AL81" i="2"/>
  <c r="AL80" i="2"/>
  <c r="AL79" i="2"/>
  <c r="AL78" i="2"/>
  <c r="AL77" i="2"/>
  <c r="AL76" i="2"/>
  <c r="AL75" i="2"/>
  <c r="AL74" i="2"/>
  <c r="AL73" i="2"/>
  <c r="AL72" i="2"/>
  <c r="AL71" i="2"/>
  <c r="AL70" i="2"/>
  <c r="AL69" i="2"/>
  <c r="AL68" i="2"/>
  <c r="AL67" i="2"/>
  <c r="AL66" i="2"/>
  <c r="AL65" i="2"/>
  <c r="AL64" i="2"/>
  <c r="AL63" i="2"/>
  <c r="AL62" i="2"/>
  <c r="AL61" i="2"/>
  <c r="AL60" i="2"/>
  <c r="AL59" i="2"/>
  <c r="AL58" i="2"/>
  <c r="AL57" i="2"/>
  <c r="AL56" i="2"/>
  <c r="AL55" i="2"/>
  <c r="AL54" i="2"/>
  <c r="AL53" i="2"/>
  <c r="AL52" i="2"/>
  <c r="AL51" i="2"/>
  <c r="AL50" i="2"/>
  <c r="AL49" i="2"/>
  <c r="AL48" i="2"/>
  <c r="AL47" i="2"/>
  <c r="AL46" i="2"/>
  <c r="AL45" i="2"/>
  <c r="AL44" i="2"/>
  <c r="AL43" i="2"/>
  <c r="AL42" i="2"/>
  <c r="AL41" i="2"/>
  <c r="AL40" i="2"/>
  <c r="AL39" i="2"/>
  <c r="AL38" i="2"/>
  <c r="AL37" i="2"/>
  <c r="AL36" i="2"/>
  <c r="AL35" i="2"/>
  <c r="AL34" i="2"/>
  <c r="AL33" i="2"/>
  <c r="AL32" i="2"/>
  <c r="AL31" i="2"/>
  <c r="AL30" i="2"/>
  <c r="AL29" i="2"/>
  <c r="AL28" i="2"/>
  <c r="AL27" i="2"/>
  <c r="AL26" i="2"/>
  <c r="AL25" i="2"/>
  <c r="AL24" i="2"/>
  <c r="AL23" i="2"/>
  <c r="AL22" i="2"/>
  <c r="AL21" i="2"/>
  <c r="AL20" i="2"/>
  <c r="AL19" i="2"/>
  <c r="AL18" i="2"/>
  <c r="AL17" i="2"/>
  <c r="AL16" i="2"/>
  <c r="AL15" i="2"/>
  <c r="AL14" i="2"/>
  <c r="AL13" i="2"/>
  <c r="AL12" i="2"/>
  <c r="AL11" i="2"/>
  <c r="AL10" i="2"/>
  <c r="AL9" i="2"/>
  <c r="AL8" i="2"/>
  <c r="AL7" i="2"/>
  <c r="AL6" i="2"/>
  <c r="AL5" i="2"/>
  <c r="AL4" i="2"/>
  <c r="AI501" i="2"/>
  <c r="AI500" i="2"/>
  <c r="AI499" i="2"/>
  <c r="AI498" i="2"/>
  <c r="AI497" i="2"/>
  <c r="AI496" i="2"/>
  <c r="AI495" i="2"/>
  <c r="AI494" i="2"/>
  <c r="AI493" i="2"/>
  <c r="AI492" i="2"/>
  <c r="AI491" i="2"/>
  <c r="AI490" i="2"/>
  <c r="AI489" i="2"/>
  <c r="AI488" i="2"/>
  <c r="AI487" i="2"/>
  <c r="AI486" i="2"/>
  <c r="AI485" i="2"/>
  <c r="AI484" i="2"/>
  <c r="AI483" i="2"/>
  <c r="AI482" i="2"/>
  <c r="AI481" i="2"/>
  <c r="AI480" i="2"/>
  <c r="AI479" i="2"/>
  <c r="AI478" i="2"/>
  <c r="AI477" i="2"/>
  <c r="AI476" i="2"/>
  <c r="AI475" i="2"/>
  <c r="AI474" i="2"/>
  <c r="AI473" i="2"/>
  <c r="AI472" i="2"/>
  <c r="AI471" i="2"/>
  <c r="AI470" i="2"/>
  <c r="AI469" i="2"/>
  <c r="AI468" i="2"/>
  <c r="AI467" i="2"/>
  <c r="AI466" i="2"/>
  <c r="AI465" i="2"/>
  <c r="AI464" i="2"/>
  <c r="AI463" i="2"/>
  <c r="AI462" i="2"/>
  <c r="AI461" i="2"/>
  <c r="AI460" i="2"/>
  <c r="AI459" i="2"/>
  <c r="AI458" i="2"/>
  <c r="AI457" i="2"/>
  <c r="AI456" i="2"/>
  <c r="AI455" i="2"/>
  <c r="AI454" i="2"/>
  <c r="AI453" i="2"/>
  <c r="AI452" i="2"/>
  <c r="AI451" i="2"/>
  <c r="AI450" i="2"/>
  <c r="AI449" i="2"/>
  <c r="AI448" i="2"/>
  <c r="AI447" i="2"/>
  <c r="AI446" i="2"/>
  <c r="AI445" i="2"/>
  <c r="AI444" i="2"/>
  <c r="AI443" i="2"/>
  <c r="AI442" i="2"/>
  <c r="AI441" i="2"/>
  <c r="AI440" i="2"/>
  <c r="AI439" i="2"/>
  <c r="AI438" i="2"/>
  <c r="AI437" i="2"/>
  <c r="AI436" i="2"/>
  <c r="AI435" i="2"/>
  <c r="AI434" i="2"/>
  <c r="AI433" i="2"/>
  <c r="AI432" i="2"/>
  <c r="AI431" i="2"/>
  <c r="AI430" i="2"/>
  <c r="AI429" i="2"/>
  <c r="AI428" i="2"/>
  <c r="AI427" i="2"/>
  <c r="AI426" i="2"/>
  <c r="AI425" i="2"/>
  <c r="AI424" i="2"/>
  <c r="AI423" i="2"/>
  <c r="AI422" i="2"/>
  <c r="AI421" i="2"/>
  <c r="AI420" i="2"/>
  <c r="AI419" i="2"/>
  <c r="AI418" i="2"/>
  <c r="AI417" i="2"/>
  <c r="AI416" i="2"/>
  <c r="AI415" i="2"/>
  <c r="AI414" i="2"/>
  <c r="AI413" i="2"/>
  <c r="AI412" i="2"/>
  <c r="AI411" i="2"/>
  <c r="AI410" i="2"/>
  <c r="AI409" i="2"/>
  <c r="AI408" i="2"/>
  <c r="AI407" i="2"/>
  <c r="AI406" i="2"/>
  <c r="AI405" i="2"/>
  <c r="AI404" i="2"/>
  <c r="AI403" i="2"/>
  <c r="AI402" i="2"/>
  <c r="AI401" i="2"/>
  <c r="AI400" i="2"/>
  <c r="AI399" i="2"/>
  <c r="AI398" i="2"/>
  <c r="AI397" i="2"/>
  <c r="AI396" i="2"/>
  <c r="AI395" i="2"/>
  <c r="AI394" i="2"/>
  <c r="AI393" i="2"/>
  <c r="AI392" i="2"/>
  <c r="AI391" i="2"/>
  <c r="AI390" i="2"/>
  <c r="AI389" i="2"/>
  <c r="AI388" i="2"/>
  <c r="AI387" i="2"/>
  <c r="AI386" i="2"/>
  <c r="AI385" i="2"/>
  <c r="AI384" i="2"/>
  <c r="AI383" i="2"/>
  <c r="AI382" i="2"/>
  <c r="AI381" i="2"/>
  <c r="AI380" i="2"/>
  <c r="AI379" i="2"/>
  <c r="AI378" i="2"/>
  <c r="AI377" i="2"/>
  <c r="AI376" i="2"/>
  <c r="AI375" i="2"/>
  <c r="AI374" i="2"/>
  <c r="AI373" i="2"/>
  <c r="AI372" i="2"/>
  <c r="AI371" i="2"/>
  <c r="AI370" i="2"/>
  <c r="AI369" i="2"/>
  <c r="AI368" i="2"/>
  <c r="AI367" i="2"/>
  <c r="AI366" i="2"/>
  <c r="AI365" i="2"/>
  <c r="AI364" i="2"/>
  <c r="AI363" i="2"/>
  <c r="AI362" i="2"/>
  <c r="AI361" i="2"/>
  <c r="AI360" i="2"/>
  <c r="AI359" i="2"/>
  <c r="AI358" i="2"/>
  <c r="AI357" i="2"/>
  <c r="AI356" i="2"/>
  <c r="AI355" i="2"/>
  <c r="AI354" i="2"/>
  <c r="AI353" i="2"/>
  <c r="AI352" i="2"/>
  <c r="AI351" i="2"/>
  <c r="AI350" i="2"/>
  <c r="AI349" i="2"/>
  <c r="AI348" i="2"/>
  <c r="AI347" i="2"/>
  <c r="AI346" i="2"/>
  <c r="AI345" i="2"/>
  <c r="AI344" i="2"/>
  <c r="AI343" i="2"/>
  <c r="AI342" i="2"/>
  <c r="AI341" i="2"/>
  <c r="AI340" i="2"/>
  <c r="AI339" i="2"/>
  <c r="AI338" i="2"/>
  <c r="AI337" i="2"/>
  <c r="AI336" i="2"/>
  <c r="AI335" i="2"/>
  <c r="AI334" i="2"/>
  <c r="AI333" i="2"/>
  <c r="AI332" i="2"/>
  <c r="AI331" i="2"/>
  <c r="AI330" i="2"/>
  <c r="AI329" i="2"/>
  <c r="AI328" i="2"/>
  <c r="AI327" i="2"/>
  <c r="AI326" i="2"/>
  <c r="AI325" i="2"/>
  <c r="AI324" i="2"/>
  <c r="AI323" i="2"/>
  <c r="AI322" i="2"/>
  <c r="AI321" i="2"/>
  <c r="AI320" i="2"/>
  <c r="AI319" i="2"/>
  <c r="AI318" i="2"/>
  <c r="AI317" i="2"/>
  <c r="AI316" i="2"/>
  <c r="AI315" i="2"/>
  <c r="AI314" i="2"/>
  <c r="AI313" i="2"/>
  <c r="AI312" i="2"/>
  <c r="AI311" i="2"/>
  <c r="AI310" i="2"/>
  <c r="AI309" i="2"/>
  <c r="AI308" i="2"/>
  <c r="AI307" i="2"/>
  <c r="AI306" i="2"/>
  <c r="AI305" i="2"/>
  <c r="AI304" i="2"/>
  <c r="AI303" i="2"/>
  <c r="AI302" i="2"/>
  <c r="AI301" i="2"/>
  <c r="AI300" i="2"/>
  <c r="AI299" i="2"/>
  <c r="AI298" i="2"/>
  <c r="AI297" i="2"/>
  <c r="AI296" i="2"/>
  <c r="AI295" i="2"/>
  <c r="AI294" i="2"/>
  <c r="AI293" i="2"/>
  <c r="AI292" i="2"/>
  <c r="AI291" i="2"/>
  <c r="AI290" i="2"/>
  <c r="AI289" i="2"/>
  <c r="AI288" i="2"/>
  <c r="AI287" i="2"/>
  <c r="AI286" i="2"/>
  <c r="AI285" i="2"/>
  <c r="AI284" i="2"/>
  <c r="AI283" i="2"/>
  <c r="AI282" i="2"/>
  <c r="AI281" i="2"/>
  <c r="AI280" i="2"/>
  <c r="AI279" i="2"/>
  <c r="AI278" i="2"/>
  <c r="AI277" i="2"/>
  <c r="AI276" i="2"/>
  <c r="AI275" i="2"/>
  <c r="AI274" i="2"/>
  <c r="AI273" i="2"/>
  <c r="AI272" i="2"/>
  <c r="AI271" i="2"/>
  <c r="AI270" i="2"/>
  <c r="AI269" i="2"/>
  <c r="AI268" i="2"/>
  <c r="AI267" i="2"/>
  <c r="AI266" i="2"/>
  <c r="AI265" i="2"/>
  <c r="AI264" i="2"/>
  <c r="AI263" i="2"/>
  <c r="AI262" i="2"/>
  <c r="AI261" i="2"/>
  <c r="AI260" i="2"/>
  <c r="AI259" i="2"/>
  <c r="AI258" i="2"/>
  <c r="AI257" i="2"/>
  <c r="AI256" i="2"/>
  <c r="AI255" i="2"/>
  <c r="AI254" i="2"/>
  <c r="AI253" i="2"/>
  <c r="AI252" i="2"/>
  <c r="AI251" i="2"/>
  <c r="AI250" i="2"/>
  <c r="AI249" i="2"/>
  <c r="AI248" i="2"/>
  <c r="AI247" i="2"/>
  <c r="AI246" i="2"/>
  <c r="AI245" i="2"/>
  <c r="AI244" i="2"/>
  <c r="AI243" i="2"/>
  <c r="AI242" i="2"/>
  <c r="AI241" i="2"/>
  <c r="AI240" i="2"/>
  <c r="AI239" i="2"/>
  <c r="AI238" i="2"/>
  <c r="AI237" i="2"/>
  <c r="AI236" i="2"/>
  <c r="AI235" i="2"/>
  <c r="AI234" i="2"/>
  <c r="AI233" i="2"/>
  <c r="AI232" i="2"/>
  <c r="AI231" i="2"/>
  <c r="AI230" i="2"/>
  <c r="AI229" i="2"/>
  <c r="AI228" i="2"/>
  <c r="AI227" i="2"/>
  <c r="AI226" i="2"/>
  <c r="AI225" i="2"/>
  <c r="AI224" i="2"/>
  <c r="AI223" i="2"/>
  <c r="AI222" i="2"/>
  <c r="AI221" i="2"/>
  <c r="AI220" i="2"/>
  <c r="AI219" i="2"/>
  <c r="AI218" i="2"/>
  <c r="AI217" i="2"/>
  <c r="AI216" i="2"/>
  <c r="AI215" i="2"/>
  <c r="AI214" i="2"/>
  <c r="AI213" i="2"/>
  <c r="AI212" i="2"/>
  <c r="AI211" i="2"/>
  <c r="AI210" i="2"/>
  <c r="AI209" i="2"/>
  <c r="AI208" i="2"/>
  <c r="AI207" i="2"/>
  <c r="AI206" i="2"/>
  <c r="AI205" i="2"/>
  <c r="AI204" i="2"/>
  <c r="AI203" i="2"/>
  <c r="AI202" i="2"/>
  <c r="AI201" i="2"/>
  <c r="AI200" i="2"/>
  <c r="AI199" i="2"/>
  <c r="AI198" i="2"/>
  <c r="AI197" i="2"/>
  <c r="AI196" i="2"/>
  <c r="AI195" i="2"/>
  <c r="AI194" i="2"/>
  <c r="AI193" i="2"/>
  <c r="AI192" i="2"/>
  <c r="AI191" i="2"/>
  <c r="AI190" i="2"/>
  <c r="AI189" i="2"/>
  <c r="AI188" i="2"/>
  <c r="AI187" i="2"/>
  <c r="AI186" i="2"/>
  <c r="AI185" i="2"/>
  <c r="AI184" i="2"/>
  <c r="AI183" i="2"/>
  <c r="AI182" i="2"/>
  <c r="AI181" i="2"/>
  <c r="AI180" i="2"/>
  <c r="AI179" i="2"/>
  <c r="AI178" i="2"/>
  <c r="AI177" i="2"/>
  <c r="AI176" i="2"/>
  <c r="AI175" i="2"/>
  <c r="AI174" i="2"/>
  <c r="AI173" i="2"/>
  <c r="AI172" i="2"/>
  <c r="AI171" i="2"/>
  <c r="AI170" i="2"/>
  <c r="AI169" i="2"/>
  <c r="AI168" i="2"/>
  <c r="AI167" i="2"/>
  <c r="AI166" i="2"/>
  <c r="AI165" i="2"/>
  <c r="AI164" i="2"/>
  <c r="AI163" i="2"/>
  <c r="AI162" i="2"/>
  <c r="AI161" i="2"/>
  <c r="AI160" i="2"/>
  <c r="AI159" i="2"/>
  <c r="AI158" i="2"/>
  <c r="AI157" i="2"/>
  <c r="AI156" i="2"/>
  <c r="AI155" i="2"/>
  <c r="AI154" i="2"/>
  <c r="AI153" i="2"/>
  <c r="AI152" i="2"/>
  <c r="AI151" i="2"/>
  <c r="AI150" i="2"/>
  <c r="AI149" i="2"/>
  <c r="AI148" i="2"/>
  <c r="AI147" i="2"/>
  <c r="AI146" i="2"/>
  <c r="AI145" i="2"/>
  <c r="AI144" i="2"/>
  <c r="AI143" i="2"/>
  <c r="AI142" i="2"/>
  <c r="AI141" i="2"/>
  <c r="AI140" i="2"/>
  <c r="AI139" i="2"/>
  <c r="AI138" i="2"/>
  <c r="AI137" i="2"/>
  <c r="AI136" i="2"/>
  <c r="AI135" i="2"/>
  <c r="AI134" i="2"/>
  <c r="AI133" i="2"/>
  <c r="AI132" i="2"/>
  <c r="AI131" i="2"/>
  <c r="AI130" i="2"/>
  <c r="AI129" i="2"/>
  <c r="AI128" i="2"/>
  <c r="AI127" i="2"/>
  <c r="AI126" i="2"/>
  <c r="AI125" i="2"/>
  <c r="AI124" i="2"/>
  <c r="AI123" i="2"/>
  <c r="AI122" i="2"/>
  <c r="AI121" i="2"/>
  <c r="AI120" i="2"/>
  <c r="AI119" i="2"/>
  <c r="AI118" i="2"/>
  <c r="AI117" i="2"/>
  <c r="AI116" i="2"/>
  <c r="AI115" i="2"/>
  <c r="AI114" i="2"/>
  <c r="AI113" i="2"/>
  <c r="AI112" i="2"/>
  <c r="AI111" i="2"/>
  <c r="AI110" i="2"/>
  <c r="AI109" i="2"/>
  <c r="AI108" i="2"/>
  <c r="AI107" i="2"/>
  <c r="AI106" i="2"/>
  <c r="AI105" i="2"/>
  <c r="AI104" i="2"/>
  <c r="AI103" i="2"/>
  <c r="AI102" i="2"/>
  <c r="AI101" i="2"/>
  <c r="AI100" i="2"/>
  <c r="AI99" i="2"/>
  <c r="AI98" i="2"/>
  <c r="AI97" i="2"/>
  <c r="AI96" i="2"/>
  <c r="AI95" i="2"/>
  <c r="AI94" i="2"/>
  <c r="AI93" i="2"/>
  <c r="AI92" i="2"/>
  <c r="AI91" i="2"/>
  <c r="AI90" i="2"/>
  <c r="AI89" i="2"/>
  <c r="AI88" i="2"/>
  <c r="AI87" i="2"/>
  <c r="AI86" i="2"/>
  <c r="AI85" i="2"/>
  <c r="AI84" i="2"/>
  <c r="AI83" i="2"/>
  <c r="AI82" i="2"/>
  <c r="AI81" i="2"/>
  <c r="AI80" i="2"/>
  <c r="AI79" i="2"/>
  <c r="AI78" i="2"/>
  <c r="AI77" i="2"/>
  <c r="AI76" i="2"/>
  <c r="AI75" i="2"/>
  <c r="AI74" i="2"/>
  <c r="AI73" i="2"/>
  <c r="AI72" i="2"/>
  <c r="AI71" i="2"/>
  <c r="AI70" i="2"/>
  <c r="AI69" i="2"/>
  <c r="AI68" i="2"/>
  <c r="AI67" i="2"/>
  <c r="AI66" i="2"/>
  <c r="AI65" i="2"/>
  <c r="AI64" i="2"/>
  <c r="AI63" i="2"/>
  <c r="AI62" i="2"/>
  <c r="AI61" i="2"/>
  <c r="AI60" i="2"/>
  <c r="AI59" i="2"/>
  <c r="AI58" i="2"/>
  <c r="AI57" i="2"/>
  <c r="AI56" i="2"/>
  <c r="AI55" i="2"/>
  <c r="AI54" i="2"/>
  <c r="AI53" i="2"/>
  <c r="AI52" i="2"/>
  <c r="AI51" i="2"/>
  <c r="AI50" i="2"/>
  <c r="AI49" i="2"/>
  <c r="AI48" i="2"/>
  <c r="AI47" i="2"/>
  <c r="AI46" i="2"/>
  <c r="AI45" i="2"/>
  <c r="AI44" i="2"/>
  <c r="AI43" i="2"/>
  <c r="AI42" i="2"/>
  <c r="AI41" i="2"/>
  <c r="AI40" i="2"/>
  <c r="AI39" i="2"/>
  <c r="AI38" i="2"/>
  <c r="AI37" i="2"/>
  <c r="AI36" i="2"/>
  <c r="AI35" i="2"/>
  <c r="AI34" i="2"/>
  <c r="AI33" i="2"/>
  <c r="AI32" i="2"/>
  <c r="AI31" i="2"/>
  <c r="AI30" i="2"/>
  <c r="AI29" i="2"/>
  <c r="AI28" i="2"/>
  <c r="AI27" i="2"/>
  <c r="AI26" i="2"/>
  <c r="AI25" i="2"/>
  <c r="AI24" i="2"/>
  <c r="AI23" i="2"/>
  <c r="AI22" i="2"/>
  <c r="AI21" i="2"/>
  <c r="AI20" i="2"/>
  <c r="AI19" i="2"/>
  <c r="AI18" i="2"/>
  <c r="AI17" i="2"/>
  <c r="AI16" i="2"/>
  <c r="AI15" i="2"/>
  <c r="AI14" i="2"/>
  <c r="AI13" i="2"/>
  <c r="AI12" i="2"/>
  <c r="AI11" i="2"/>
  <c r="AI10" i="2"/>
  <c r="AI9" i="2"/>
  <c r="AI8" i="2"/>
  <c r="AI7" i="2"/>
  <c r="AI6" i="2"/>
  <c r="AI5" i="2"/>
  <c r="AF501" i="2"/>
  <c r="AF500" i="2"/>
  <c r="AF499" i="2"/>
  <c r="AF498" i="2"/>
  <c r="AF497" i="2"/>
  <c r="AF496" i="2"/>
  <c r="AF495" i="2"/>
  <c r="AF494" i="2"/>
  <c r="AF493" i="2"/>
  <c r="AF492" i="2"/>
  <c r="AF491" i="2"/>
  <c r="AF490" i="2"/>
  <c r="AF489" i="2"/>
  <c r="AF488" i="2"/>
  <c r="AF487" i="2"/>
  <c r="AF486" i="2"/>
  <c r="AF485" i="2"/>
  <c r="AF484" i="2"/>
  <c r="AF483" i="2"/>
  <c r="AF482" i="2"/>
  <c r="AF481" i="2"/>
  <c r="AF480" i="2"/>
  <c r="AF479" i="2"/>
  <c r="AF478" i="2"/>
  <c r="AF477" i="2"/>
  <c r="AF476" i="2"/>
  <c r="AF475" i="2"/>
  <c r="AF474" i="2"/>
  <c r="AF473" i="2"/>
  <c r="AF472" i="2"/>
  <c r="AF471" i="2"/>
  <c r="AF470" i="2"/>
  <c r="AF469" i="2"/>
  <c r="AF468" i="2"/>
  <c r="AF467" i="2"/>
  <c r="AF466" i="2"/>
  <c r="AF465" i="2"/>
  <c r="AF464" i="2"/>
  <c r="AF463" i="2"/>
  <c r="AF462" i="2"/>
  <c r="AF461" i="2"/>
  <c r="AF460" i="2"/>
  <c r="AF459" i="2"/>
  <c r="AF458" i="2"/>
  <c r="AF457" i="2"/>
  <c r="AF456" i="2"/>
  <c r="AF455" i="2"/>
  <c r="AF454" i="2"/>
  <c r="AF453" i="2"/>
  <c r="AF452" i="2"/>
  <c r="AF451" i="2"/>
  <c r="AF450" i="2"/>
  <c r="AF449" i="2"/>
  <c r="AF448" i="2"/>
  <c r="AF447" i="2"/>
  <c r="AF446" i="2"/>
  <c r="AF445" i="2"/>
  <c r="AF444" i="2"/>
  <c r="AF443" i="2"/>
  <c r="AF442" i="2"/>
  <c r="AF441" i="2"/>
  <c r="AF440" i="2"/>
  <c r="AF439" i="2"/>
  <c r="AF438" i="2"/>
  <c r="AF437" i="2"/>
  <c r="AF436" i="2"/>
  <c r="AF435" i="2"/>
  <c r="AF434" i="2"/>
  <c r="AF433" i="2"/>
  <c r="AF432" i="2"/>
  <c r="AF431" i="2"/>
  <c r="AF430" i="2"/>
  <c r="AF429" i="2"/>
  <c r="AF428" i="2"/>
  <c r="AF427" i="2"/>
  <c r="AF426" i="2"/>
  <c r="AF425" i="2"/>
  <c r="AF424" i="2"/>
  <c r="AF423" i="2"/>
  <c r="AF422" i="2"/>
  <c r="AF421" i="2"/>
  <c r="AF420" i="2"/>
  <c r="AF419" i="2"/>
  <c r="AF418" i="2"/>
  <c r="AF417" i="2"/>
  <c r="AF416" i="2"/>
  <c r="AF415" i="2"/>
  <c r="AF414" i="2"/>
  <c r="AF413" i="2"/>
  <c r="AF412" i="2"/>
  <c r="AF411" i="2"/>
  <c r="AF410" i="2"/>
  <c r="AF409" i="2"/>
  <c r="AF408" i="2"/>
  <c r="AF407" i="2"/>
  <c r="AF406" i="2"/>
  <c r="AF405" i="2"/>
  <c r="AF404" i="2"/>
  <c r="AF403" i="2"/>
  <c r="AF402" i="2"/>
  <c r="AF401" i="2"/>
  <c r="AF400" i="2"/>
  <c r="AF399" i="2"/>
  <c r="AF398" i="2"/>
  <c r="AF397" i="2"/>
  <c r="AF396" i="2"/>
  <c r="AF395" i="2"/>
  <c r="AF394" i="2"/>
  <c r="AF393" i="2"/>
  <c r="AF392" i="2"/>
  <c r="AF391" i="2"/>
  <c r="AF390" i="2"/>
  <c r="AF389" i="2"/>
  <c r="AF388" i="2"/>
  <c r="AF387" i="2"/>
  <c r="AF386" i="2"/>
  <c r="AF385" i="2"/>
  <c r="AF384" i="2"/>
  <c r="AF383" i="2"/>
  <c r="AF382" i="2"/>
  <c r="AF381" i="2"/>
  <c r="AF380" i="2"/>
  <c r="AF379" i="2"/>
  <c r="AF378" i="2"/>
  <c r="AF377" i="2"/>
  <c r="AF376" i="2"/>
  <c r="AF375" i="2"/>
  <c r="AF374" i="2"/>
  <c r="AF373" i="2"/>
  <c r="AF372" i="2"/>
  <c r="AF371" i="2"/>
  <c r="AF370" i="2"/>
  <c r="AF369" i="2"/>
  <c r="AF368" i="2"/>
  <c r="AF367" i="2"/>
  <c r="AF366" i="2"/>
  <c r="AF365" i="2"/>
  <c r="AF364" i="2"/>
  <c r="AF363" i="2"/>
  <c r="AF362" i="2"/>
  <c r="AF361" i="2"/>
  <c r="AF360" i="2"/>
  <c r="AF359" i="2"/>
  <c r="AF358" i="2"/>
  <c r="AF357" i="2"/>
  <c r="AF356" i="2"/>
  <c r="AF355" i="2"/>
  <c r="AF354" i="2"/>
  <c r="AF353" i="2"/>
  <c r="AF352" i="2"/>
  <c r="AF351" i="2"/>
  <c r="AF350" i="2"/>
  <c r="AF349" i="2"/>
  <c r="AF348" i="2"/>
  <c r="AF347" i="2"/>
  <c r="AF346" i="2"/>
  <c r="AF345" i="2"/>
  <c r="AF344" i="2"/>
  <c r="AF343" i="2"/>
  <c r="AF342" i="2"/>
  <c r="AF341" i="2"/>
  <c r="AF340" i="2"/>
  <c r="AF339" i="2"/>
  <c r="AF338" i="2"/>
  <c r="AF337" i="2"/>
  <c r="AF336" i="2"/>
  <c r="AF335" i="2"/>
  <c r="AF334" i="2"/>
  <c r="AF333" i="2"/>
  <c r="AF332" i="2"/>
  <c r="AF331" i="2"/>
  <c r="AF330" i="2"/>
  <c r="AF329" i="2"/>
  <c r="AF328" i="2"/>
  <c r="AF327" i="2"/>
  <c r="AF326" i="2"/>
  <c r="AF325" i="2"/>
  <c r="AF324" i="2"/>
  <c r="AF323" i="2"/>
  <c r="AF322" i="2"/>
  <c r="AF321" i="2"/>
  <c r="AF320" i="2"/>
  <c r="AF319" i="2"/>
  <c r="AF318" i="2"/>
  <c r="AF317" i="2"/>
  <c r="AF316" i="2"/>
  <c r="AF315" i="2"/>
  <c r="AF314" i="2"/>
  <c r="AF313" i="2"/>
  <c r="AF312" i="2"/>
  <c r="AF311" i="2"/>
  <c r="AF310" i="2"/>
  <c r="AF309" i="2"/>
  <c r="AF308" i="2"/>
  <c r="AF307" i="2"/>
  <c r="AF306" i="2"/>
  <c r="AF305" i="2"/>
  <c r="AF304" i="2"/>
  <c r="AF303" i="2"/>
  <c r="AF302" i="2"/>
  <c r="AF301" i="2"/>
  <c r="AF300" i="2"/>
  <c r="AF299" i="2"/>
  <c r="AF298" i="2"/>
  <c r="AF297" i="2"/>
  <c r="AF296" i="2"/>
  <c r="AF295" i="2"/>
  <c r="AF294" i="2"/>
  <c r="AF293" i="2"/>
  <c r="AF292" i="2"/>
  <c r="AF291" i="2"/>
  <c r="AF290" i="2"/>
  <c r="AF289" i="2"/>
  <c r="AF288" i="2"/>
  <c r="AF287" i="2"/>
  <c r="AF286" i="2"/>
  <c r="AF285" i="2"/>
  <c r="AF284" i="2"/>
  <c r="AF283" i="2"/>
  <c r="AF282" i="2"/>
  <c r="AF281" i="2"/>
  <c r="AF280" i="2"/>
  <c r="AF279" i="2"/>
  <c r="AF278" i="2"/>
  <c r="AF277" i="2"/>
  <c r="AF276" i="2"/>
  <c r="AF275" i="2"/>
  <c r="AF274" i="2"/>
  <c r="AF273" i="2"/>
  <c r="AF272" i="2"/>
  <c r="AF271" i="2"/>
  <c r="AF270" i="2"/>
  <c r="AF269" i="2"/>
  <c r="AF268" i="2"/>
  <c r="AF267" i="2"/>
  <c r="AF266" i="2"/>
  <c r="AF265" i="2"/>
  <c r="AF264" i="2"/>
  <c r="AF263" i="2"/>
  <c r="AF262" i="2"/>
  <c r="AF261" i="2"/>
  <c r="AF260" i="2"/>
  <c r="AF259" i="2"/>
  <c r="AF258" i="2"/>
  <c r="AF257" i="2"/>
  <c r="AF256" i="2"/>
  <c r="AF255" i="2"/>
  <c r="AF254" i="2"/>
  <c r="AF253" i="2"/>
  <c r="AF252" i="2"/>
  <c r="AF251" i="2"/>
  <c r="AF250" i="2"/>
  <c r="AF249" i="2"/>
  <c r="AF248" i="2"/>
  <c r="AF247" i="2"/>
  <c r="AF246" i="2"/>
  <c r="AF245" i="2"/>
  <c r="AF244" i="2"/>
  <c r="AF243" i="2"/>
  <c r="AF242" i="2"/>
  <c r="AF241" i="2"/>
  <c r="AF240" i="2"/>
  <c r="AF239" i="2"/>
  <c r="AF238" i="2"/>
  <c r="AF237" i="2"/>
  <c r="AF236" i="2"/>
  <c r="AF235" i="2"/>
  <c r="AF234" i="2"/>
  <c r="AF233" i="2"/>
  <c r="AF232" i="2"/>
  <c r="AF231" i="2"/>
  <c r="AF230" i="2"/>
  <c r="AF229" i="2"/>
  <c r="AF228" i="2"/>
  <c r="AF227" i="2"/>
  <c r="AF226" i="2"/>
  <c r="AF225" i="2"/>
  <c r="AF224" i="2"/>
  <c r="AF223" i="2"/>
  <c r="AF222" i="2"/>
  <c r="AF221" i="2"/>
  <c r="AF220" i="2"/>
  <c r="AF219" i="2"/>
  <c r="AF218" i="2"/>
  <c r="AF217" i="2"/>
  <c r="AF216" i="2"/>
  <c r="AF215" i="2"/>
  <c r="AF214" i="2"/>
  <c r="AF213" i="2"/>
  <c r="AF212" i="2"/>
  <c r="AF211" i="2"/>
  <c r="AF210" i="2"/>
  <c r="AF209" i="2"/>
  <c r="AF208" i="2"/>
  <c r="AF207" i="2"/>
  <c r="AF206" i="2"/>
  <c r="AF205" i="2"/>
  <c r="AF204" i="2"/>
  <c r="AF203" i="2"/>
  <c r="AF202" i="2"/>
  <c r="AF201" i="2"/>
  <c r="AF200" i="2"/>
  <c r="AF199" i="2"/>
  <c r="AF198" i="2"/>
  <c r="AF197" i="2"/>
  <c r="AF196" i="2"/>
  <c r="AF195" i="2"/>
  <c r="AF194" i="2"/>
  <c r="AF193" i="2"/>
  <c r="AF192" i="2"/>
  <c r="AF191" i="2"/>
  <c r="AF190" i="2"/>
  <c r="AF189" i="2"/>
  <c r="AF188" i="2"/>
  <c r="AF187" i="2"/>
  <c r="AF186" i="2"/>
  <c r="AF185" i="2"/>
  <c r="AF184" i="2"/>
  <c r="AF183" i="2"/>
  <c r="AF182" i="2"/>
  <c r="AF181" i="2"/>
  <c r="AF180" i="2"/>
  <c r="AF179" i="2"/>
  <c r="AF178" i="2"/>
  <c r="AF177" i="2"/>
  <c r="AF176" i="2"/>
  <c r="AF175" i="2"/>
  <c r="AF174" i="2"/>
  <c r="AF173" i="2"/>
  <c r="AF172" i="2"/>
  <c r="AF171" i="2"/>
  <c r="AF170" i="2"/>
  <c r="AF169" i="2"/>
  <c r="AF168" i="2"/>
  <c r="AF167" i="2"/>
  <c r="AF166" i="2"/>
  <c r="AF165" i="2"/>
  <c r="AF164" i="2"/>
  <c r="AF163" i="2"/>
  <c r="AF162" i="2"/>
  <c r="AF161" i="2"/>
  <c r="AF160" i="2"/>
  <c r="AF159" i="2"/>
  <c r="AF158" i="2"/>
  <c r="AF157" i="2"/>
  <c r="AF156" i="2"/>
  <c r="AF155" i="2"/>
  <c r="AF154" i="2"/>
  <c r="AF153" i="2"/>
  <c r="AF152" i="2"/>
  <c r="AF151" i="2"/>
  <c r="AF150" i="2"/>
  <c r="AF149" i="2"/>
  <c r="AF148" i="2"/>
  <c r="AF147" i="2"/>
  <c r="AF146" i="2"/>
  <c r="AF145" i="2"/>
  <c r="AF144" i="2"/>
  <c r="AF143" i="2"/>
  <c r="AF142" i="2"/>
  <c r="AF141" i="2"/>
  <c r="AF140" i="2"/>
  <c r="AF139" i="2"/>
  <c r="AF138" i="2"/>
  <c r="AF137" i="2"/>
  <c r="AF136" i="2"/>
  <c r="AF135" i="2"/>
  <c r="AF134" i="2"/>
  <c r="AF133" i="2"/>
  <c r="AF132" i="2"/>
  <c r="AF131" i="2"/>
  <c r="AF130" i="2"/>
  <c r="AF129" i="2"/>
  <c r="AF128" i="2"/>
  <c r="AF127" i="2"/>
  <c r="AF126" i="2"/>
  <c r="AF125" i="2"/>
  <c r="AF124" i="2"/>
  <c r="AF123" i="2"/>
  <c r="AF122" i="2"/>
  <c r="AF121" i="2"/>
  <c r="AF120" i="2"/>
  <c r="AF119" i="2"/>
  <c r="AF118" i="2"/>
  <c r="AF117" i="2"/>
  <c r="AF116" i="2"/>
  <c r="AF115" i="2"/>
  <c r="AF114" i="2"/>
  <c r="AF113" i="2"/>
  <c r="AF112" i="2"/>
  <c r="AF111" i="2"/>
  <c r="AF110" i="2"/>
  <c r="AF109" i="2"/>
  <c r="AF108" i="2"/>
  <c r="AF107" i="2"/>
  <c r="AF106" i="2"/>
  <c r="AF105" i="2"/>
  <c r="AF104" i="2"/>
  <c r="AF103" i="2"/>
  <c r="AF102" i="2"/>
  <c r="AF101" i="2"/>
  <c r="AF100" i="2"/>
  <c r="AF99" i="2"/>
  <c r="AF98" i="2"/>
  <c r="AF97" i="2"/>
  <c r="AF96" i="2"/>
  <c r="AF95" i="2"/>
  <c r="AF94" i="2"/>
  <c r="AF93" i="2"/>
  <c r="AF92" i="2"/>
  <c r="AF91" i="2"/>
  <c r="AF90" i="2"/>
  <c r="AF89" i="2"/>
  <c r="AF88" i="2"/>
  <c r="AF87" i="2"/>
  <c r="AF86" i="2"/>
  <c r="AF85" i="2"/>
  <c r="AF84" i="2"/>
  <c r="AF83" i="2"/>
  <c r="AF82" i="2"/>
  <c r="AF81" i="2"/>
  <c r="AF80" i="2"/>
  <c r="AF79" i="2"/>
  <c r="AF78" i="2"/>
  <c r="AF77" i="2"/>
  <c r="AF76" i="2"/>
  <c r="AF75" i="2"/>
  <c r="AF74" i="2"/>
  <c r="AF73" i="2"/>
  <c r="AF72" i="2"/>
  <c r="AF71" i="2"/>
  <c r="AF70" i="2"/>
  <c r="AF69" i="2"/>
  <c r="AF68" i="2"/>
  <c r="AF67" i="2"/>
  <c r="AF66" i="2"/>
  <c r="AF65" i="2"/>
  <c r="AF64" i="2"/>
  <c r="AF63" i="2"/>
  <c r="AF62" i="2"/>
  <c r="AF61" i="2"/>
  <c r="AF60" i="2"/>
  <c r="AF59" i="2"/>
  <c r="AF58" i="2"/>
  <c r="AF57" i="2"/>
  <c r="AF56" i="2"/>
  <c r="AF55" i="2"/>
  <c r="AF54" i="2"/>
  <c r="AF53" i="2"/>
  <c r="AF52" i="2"/>
  <c r="AF51" i="2"/>
  <c r="AF50" i="2"/>
  <c r="AF49" i="2"/>
  <c r="AF48" i="2"/>
  <c r="AF47" i="2"/>
  <c r="AF46" i="2"/>
  <c r="AF45" i="2"/>
  <c r="AF44" i="2"/>
  <c r="AF43" i="2"/>
  <c r="AF42" i="2"/>
  <c r="AF41" i="2"/>
  <c r="AF40" i="2"/>
  <c r="AF39" i="2"/>
  <c r="AF38" i="2"/>
  <c r="AF37" i="2"/>
  <c r="AF36" i="2"/>
  <c r="AF35" i="2"/>
  <c r="AF34" i="2"/>
  <c r="AF33" i="2"/>
  <c r="AF32" i="2"/>
  <c r="AF31" i="2"/>
  <c r="AF30" i="2"/>
  <c r="AF29" i="2"/>
  <c r="AF28" i="2"/>
  <c r="AF27" i="2"/>
  <c r="AF26" i="2"/>
  <c r="AF25" i="2"/>
  <c r="AF24" i="2"/>
  <c r="AF23" i="2"/>
  <c r="AF22" i="2"/>
  <c r="AF21" i="2"/>
  <c r="AF20" i="2"/>
  <c r="AF19" i="2"/>
  <c r="AF18" i="2"/>
  <c r="AF17" i="2"/>
  <c r="AF16" i="2"/>
  <c r="AF15" i="2"/>
  <c r="AF14" i="2"/>
  <c r="AF13" i="2"/>
  <c r="AF12" i="2"/>
  <c r="AF11" i="2"/>
  <c r="AF10" i="2"/>
  <c r="AF9" i="2"/>
  <c r="AF8" i="2"/>
  <c r="AF7" i="2"/>
  <c r="AF6" i="2"/>
  <c r="AF5" i="2"/>
  <c r="AF4" i="2"/>
  <c r="AC501" i="2"/>
  <c r="AC500" i="2"/>
  <c r="AC499" i="2"/>
  <c r="AC498" i="2"/>
  <c r="AC497" i="2"/>
  <c r="AC496" i="2"/>
  <c r="AC495" i="2"/>
  <c r="AC494" i="2"/>
  <c r="AC493" i="2"/>
  <c r="AC492" i="2"/>
  <c r="AC491" i="2"/>
  <c r="AC490" i="2"/>
  <c r="AC489" i="2"/>
  <c r="AC488" i="2"/>
  <c r="AC487" i="2"/>
  <c r="AC486" i="2"/>
  <c r="AC485" i="2"/>
  <c r="AC484" i="2"/>
  <c r="AC483" i="2"/>
  <c r="AC482" i="2"/>
  <c r="AC481" i="2"/>
  <c r="AC480" i="2"/>
  <c r="AC479" i="2"/>
  <c r="AC478" i="2"/>
  <c r="AC477" i="2"/>
  <c r="AC476" i="2"/>
  <c r="AC475" i="2"/>
  <c r="AC474" i="2"/>
  <c r="AC473" i="2"/>
  <c r="AC472" i="2"/>
  <c r="AC471" i="2"/>
  <c r="AC470" i="2"/>
  <c r="AC469" i="2"/>
  <c r="AC468" i="2"/>
  <c r="AC467" i="2"/>
  <c r="AC466" i="2"/>
  <c r="AC465" i="2"/>
  <c r="AC464" i="2"/>
  <c r="AC463" i="2"/>
  <c r="AC462" i="2"/>
  <c r="AC461" i="2"/>
  <c r="AC460" i="2"/>
  <c r="AC459" i="2"/>
  <c r="AC458" i="2"/>
  <c r="AC457" i="2"/>
  <c r="AC456" i="2"/>
  <c r="AC455" i="2"/>
  <c r="AC454" i="2"/>
  <c r="AC453" i="2"/>
  <c r="AC452" i="2"/>
  <c r="AC451" i="2"/>
  <c r="AC450" i="2"/>
  <c r="AC449" i="2"/>
  <c r="AC448" i="2"/>
  <c r="AC447" i="2"/>
  <c r="AC446" i="2"/>
  <c r="AC445" i="2"/>
  <c r="AC444" i="2"/>
  <c r="AC443" i="2"/>
  <c r="AC442" i="2"/>
  <c r="AC441" i="2"/>
  <c r="AC440" i="2"/>
  <c r="AC439" i="2"/>
  <c r="AC438" i="2"/>
  <c r="AC437" i="2"/>
  <c r="AC436" i="2"/>
  <c r="AC435" i="2"/>
  <c r="AC434" i="2"/>
  <c r="AC433" i="2"/>
  <c r="AC432" i="2"/>
  <c r="AC431" i="2"/>
  <c r="AC430" i="2"/>
  <c r="AC429" i="2"/>
  <c r="AC428" i="2"/>
  <c r="AC427" i="2"/>
  <c r="AC426" i="2"/>
  <c r="AC425" i="2"/>
  <c r="AC424" i="2"/>
  <c r="AC423" i="2"/>
  <c r="AC422" i="2"/>
  <c r="AC421" i="2"/>
  <c r="AC420" i="2"/>
  <c r="AC419" i="2"/>
  <c r="AC418" i="2"/>
  <c r="AC417" i="2"/>
  <c r="AC416" i="2"/>
  <c r="AC415" i="2"/>
  <c r="AC414" i="2"/>
  <c r="AC413" i="2"/>
  <c r="AC412" i="2"/>
  <c r="AC411" i="2"/>
  <c r="AC410" i="2"/>
  <c r="AC409" i="2"/>
  <c r="AC408" i="2"/>
  <c r="AC407" i="2"/>
  <c r="AC406" i="2"/>
  <c r="AC405" i="2"/>
  <c r="AC404" i="2"/>
  <c r="AC403" i="2"/>
  <c r="AC402" i="2"/>
  <c r="AC401" i="2"/>
  <c r="AC400" i="2"/>
  <c r="AC399" i="2"/>
  <c r="AC398" i="2"/>
  <c r="AC397" i="2"/>
  <c r="AC396" i="2"/>
  <c r="AC395" i="2"/>
  <c r="AC394" i="2"/>
  <c r="AC393" i="2"/>
  <c r="AC392" i="2"/>
  <c r="AC391" i="2"/>
  <c r="AC390" i="2"/>
  <c r="AC389" i="2"/>
  <c r="AC388" i="2"/>
  <c r="AC387" i="2"/>
  <c r="AC386" i="2"/>
  <c r="AC385" i="2"/>
  <c r="AC384" i="2"/>
  <c r="AC383" i="2"/>
  <c r="AC382" i="2"/>
  <c r="AC381" i="2"/>
  <c r="AC380" i="2"/>
  <c r="AC379" i="2"/>
  <c r="AC378" i="2"/>
  <c r="AC377" i="2"/>
  <c r="AC376" i="2"/>
  <c r="AC375" i="2"/>
  <c r="AC374" i="2"/>
  <c r="AC373" i="2"/>
  <c r="AC372" i="2"/>
  <c r="AC371" i="2"/>
  <c r="AC370" i="2"/>
  <c r="AC369" i="2"/>
  <c r="AC368" i="2"/>
  <c r="AC367" i="2"/>
  <c r="AC366" i="2"/>
  <c r="AC365" i="2"/>
  <c r="AC364" i="2"/>
  <c r="AC363" i="2"/>
  <c r="AC362" i="2"/>
  <c r="AC361" i="2"/>
  <c r="AC360" i="2"/>
  <c r="AC359" i="2"/>
  <c r="AC358" i="2"/>
  <c r="AC357" i="2"/>
  <c r="AC356" i="2"/>
  <c r="AC355" i="2"/>
  <c r="AC354" i="2"/>
  <c r="AC353" i="2"/>
  <c r="AC352" i="2"/>
  <c r="AC351" i="2"/>
  <c r="AC350" i="2"/>
  <c r="AC349" i="2"/>
  <c r="AC348" i="2"/>
  <c r="AC347" i="2"/>
  <c r="AC346" i="2"/>
  <c r="AC345" i="2"/>
  <c r="AC344" i="2"/>
  <c r="AC343" i="2"/>
  <c r="AC342" i="2"/>
  <c r="AC341" i="2"/>
  <c r="AC340" i="2"/>
  <c r="AC339" i="2"/>
  <c r="AC338" i="2"/>
  <c r="AC337" i="2"/>
  <c r="AC336" i="2"/>
  <c r="AC335" i="2"/>
  <c r="AC334" i="2"/>
  <c r="AC333" i="2"/>
  <c r="AC332" i="2"/>
  <c r="AC331" i="2"/>
  <c r="AC330" i="2"/>
  <c r="AC329" i="2"/>
  <c r="AC328" i="2"/>
  <c r="AC327" i="2"/>
  <c r="AC326" i="2"/>
  <c r="AC325" i="2"/>
  <c r="AC324" i="2"/>
  <c r="AC323" i="2"/>
  <c r="AC322" i="2"/>
  <c r="AC321" i="2"/>
  <c r="AC320" i="2"/>
  <c r="AC319" i="2"/>
  <c r="AC318" i="2"/>
  <c r="AC317" i="2"/>
  <c r="AC316" i="2"/>
  <c r="AC315" i="2"/>
  <c r="AC314" i="2"/>
  <c r="AC313" i="2"/>
  <c r="AC312" i="2"/>
  <c r="AC311" i="2"/>
  <c r="AC310" i="2"/>
  <c r="AC309" i="2"/>
  <c r="AC308" i="2"/>
  <c r="AC307" i="2"/>
  <c r="AC306" i="2"/>
  <c r="AC305" i="2"/>
  <c r="AC304" i="2"/>
  <c r="AC303" i="2"/>
  <c r="AC302" i="2"/>
  <c r="AC301" i="2"/>
  <c r="AC300" i="2"/>
  <c r="AC299" i="2"/>
  <c r="AC298" i="2"/>
  <c r="AC297" i="2"/>
  <c r="AC296" i="2"/>
  <c r="AC295" i="2"/>
  <c r="AC294" i="2"/>
  <c r="AC293" i="2"/>
  <c r="AC292" i="2"/>
  <c r="AC291" i="2"/>
  <c r="AC290" i="2"/>
  <c r="AC289" i="2"/>
  <c r="AC288" i="2"/>
  <c r="AC287" i="2"/>
  <c r="AC286" i="2"/>
  <c r="AC285" i="2"/>
  <c r="AC284" i="2"/>
  <c r="AC283" i="2"/>
  <c r="AC282" i="2"/>
  <c r="AC281" i="2"/>
  <c r="AC280" i="2"/>
  <c r="AC279" i="2"/>
  <c r="AC278" i="2"/>
  <c r="AC277" i="2"/>
  <c r="AC276" i="2"/>
  <c r="AC275" i="2"/>
  <c r="AC274" i="2"/>
  <c r="AC273" i="2"/>
  <c r="AC272" i="2"/>
  <c r="AC271" i="2"/>
  <c r="AC270" i="2"/>
  <c r="AC269" i="2"/>
  <c r="AC268" i="2"/>
  <c r="AC267" i="2"/>
  <c r="AC266" i="2"/>
  <c r="AC265" i="2"/>
  <c r="AC264" i="2"/>
  <c r="AC263" i="2"/>
  <c r="AC262" i="2"/>
  <c r="AC261" i="2"/>
  <c r="AC260" i="2"/>
  <c r="AC259" i="2"/>
  <c r="AC258" i="2"/>
  <c r="AC257" i="2"/>
  <c r="AC256" i="2"/>
  <c r="AC255" i="2"/>
  <c r="AC254" i="2"/>
  <c r="AC253" i="2"/>
  <c r="AC252" i="2"/>
  <c r="AC251" i="2"/>
  <c r="AC250" i="2"/>
  <c r="AC249" i="2"/>
  <c r="AC248" i="2"/>
  <c r="AC247" i="2"/>
  <c r="AC246" i="2"/>
  <c r="AC245" i="2"/>
  <c r="AC244" i="2"/>
  <c r="AC243" i="2"/>
  <c r="AC242" i="2"/>
  <c r="AC241" i="2"/>
  <c r="AC240" i="2"/>
  <c r="AC239" i="2"/>
  <c r="AC238" i="2"/>
  <c r="AC237" i="2"/>
  <c r="AC236" i="2"/>
  <c r="AC235" i="2"/>
  <c r="AC234" i="2"/>
  <c r="AC233" i="2"/>
  <c r="AC232" i="2"/>
  <c r="AC231" i="2"/>
  <c r="AC230" i="2"/>
  <c r="AC229" i="2"/>
  <c r="AC228" i="2"/>
  <c r="AC227" i="2"/>
  <c r="AC226" i="2"/>
  <c r="AC225" i="2"/>
  <c r="AC224" i="2"/>
  <c r="AC223" i="2"/>
  <c r="AC222" i="2"/>
  <c r="AC221" i="2"/>
  <c r="AC220" i="2"/>
  <c r="AC219" i="2"/>
  <c r="AC218" i="2"/>
  <c r="AC217" i="2"/>
  <c r="AC216" i="2"/>
  <c r="AC215" i="2"/>
  <c r="AC214" i="2"/>
  <c r="AC213" i="2"/>
  <c r="AC212" i="2"/>
  <c r="AC211" i="2"/>
  <c r="AC210" i="2"/>
  <c r="AC209" i="2"/>
  <c r="AC208" i="2"/>
  <c r="AC207" i="2"/>
  <c r="AC206" i="2"/>
  <c r="AC205" i="2"/>
  <c r="AC204" i="2"/>
  <c r="AC203" i="2"/>
  <c r="AC202" i="2"/>
  <c r="AC201" i="2"/>
  <c r="AC200" i="2"/>
  <c r="AC199" i="2"/>
  <c r="AC198" i="2"/>
  <c r="AC197" i="2"/>
  <c r="AC196" i="2"/>
  <c r="AC195" i="2"/>
  <c r="AC194" i="2"/>
  <c r="AC193" i="2"/>
  <c r="AC192" i="2"/>
  <c r="AC191" i="2"/>
  <c r="AC190" i="2"/>
  <c r="AC189" i="2"/>
  <c r="AC188" i="2"/>
  <c r="AC187" i="2"/>
  <c r="AC186" i="2"/>
  <c r="AC185" i="2"/>
  <c r="AC184" i="2"/>
  <c r="AC183" i="2"/>
  <c r="AC182" i="2"/>
  <c r="AC181" i="2"/>
  <c r="AC180" i="2"/>
  <c r="AC179" i="2"/>
  <c r="AC178" i="2"/>
  <c r="AC177" i="2"/>
  <c r="AC176" i="2"/>
  <c r="AC175" i="2"/>
  <c r="AC174" i="2"/>
  <c r="AC173" i="2"/>
  <c r="AC172" i="2"/>
  <c r="AC171" i="2"/>
  <c r="AC170" i="2"/>
  <c r="AC169" i="2"/>
  <c r="AC168" i="2"/>
  <c r="AC167" i="2"/>
  <c r="AC166" i="2"/>
  <c r="AC165" i="2"/>
  <c r="AC164" i="2"/>
  <c r="AC163" i="2"/>
  <c r="AC162" i="2"/>
  <c r="AC161" i="2"/>
  <c r="AC160" i="2"/>
  <c r="AC159" i="2"/>
  <c r="AC158" i="2"/>
  <c r="AC157" i="2"/>
  <c r="AC156" i="2"/>
  <c r="AC155" i="2"/>
  <c r="AC154" i="2"/>
  <c r="AC153" i="2"/>
  <c r="AC152" i="2"/>
  <c r="AC151" i="2"/>
  <c r="AC150" i="2"/>
  <c r="AC149" i="2"/>
  <c r="AC148" i="2"/>
  <c r="AC147" i="2"/>
  <c r="AC146" i="2"/>
  <c r="AC145" i="2"/>
  <c r="AC144" i="2"/>
  <c r="AC143" i="2"/>
  <c r="AC142" i="2"/>
  <c r="AC141" i="2"/>
  <c r="AC140" i="2"/>
  <c r="AC139" i="2"/>
  <c r="AC138" i="2"/>
  <c r="AC137" i="2"/>
  <c r="AC136" i="2"/>
  <c r="AC135" i="2"/>
  <c r="AC134" i="2"/>
  <c r="AC133" i="2"/>
  <c r="AC132" i="2"/>
  <c r="AC131" i="2"/>
  <c r="AC130" i="2"/>
  <c r="AC129" i="2"/>
  <c r="AC128" i="2"/>
  <c r="AC127" i="2"/>
  <c r="AC126" i="2"/>
  <c r="AC125" i="2"/>
  <c r="AC124" i="2"/>
  <c r="AC123" i="2"/>
  <c r="AC122" i="2"/>
  <c r="AC121" i="2"/>
  <c r="AC120" i="2"/>
  <c r="AC119" i="2"/>
  <c r="AC118" i="2"/>
  <c r="AC117" i="2"/>
  <c r="AC116" i="2"/>
  <c r="AC115" i="2"/>
  <c r="AC114" i="2"/>
  <c r="AC113" i="2"/>
  <c r="AC112" i="2"/>
  <c r="AC111" i="2"/>
  <c r="AC110" i="2"/>
  <c r="AC109" i="2"/>
  <c r="AC108" i="2"/>
  <c r="AC107" i="2"/>
  <c r="AC106" i="2"/>
  <c r="AC105" i="2"/>
  <c r="AC104" i="2"/>
  <c r="AC103" i="2"/>
  <c r="AC102" i="2"/>
  <c r="AC101" i="2"/>
  <c r="AC100" i="2"/>
  <c r="AC99" i="2"/>
  <c r="AC98" i="2"/>
  <c r="AC97" i="2"/>
  <c r="AC96" i="2"/>
  <c r="AC95" i="2"/>
  <c r="AC94" i="2"/>
  <c r="AC93" i="2"/>
  <c r="AC92" i="2"/>
  <c r="AC91" i="2"/>
  <c r="AC90" i="2"/>
  <c r="AC89" i="2"/>
  <c r="AC88" i="2"/>
  <c r="AC87" i="2"/>
  <c r="AC86" i="2"/>
  <c r="AC85" i="2"/>
  <c r="AC84" i="2"/>
  <c r="AC83" i="2"/>
  <c r="AC82" i="2"/>
  <c r="AC81" i="2"/>
  <c r="AC80" i="2"/>
  <c r="AC79" i="2"/>
  <c r="AC78" i="2"/>
  <c r="AC77" i="2"/>
  <c r="AC76" i="2"/>
  <c r="AC75" i="2"/>
  <c r="AC74" i="2"/>
  <c r="AC73" i="2"/>
  <c r="AC72" i="2"/>
  <c r="AC71" i="2"/>
  <c r="AC70" i="2"/>
  <c r="AC69" i="2"/>
  <c r="AC68" i="2"/>
  <c r="AC67" i="2"/>
  <c r="AC66" i="2"/>
  <c r="AC65" i="2"/>
  <c r="AC64" i="2"/>
  <c r="AC63" i="2"/>
  <c r="AC62" i="2"/>
  <c r="AC61" i="2"/>
  <c r="AC60" i="2"/>
  <c r="AC59" i="2"/>
  <c r="AC58" i="2"/>
  <c r="AC57" i="2"/>
  <c r="AC56" i="2"/>
  <c r="AC55" i="2"/>
  <c r="AC54" i="2"/>
  <c r="AC53" i="2"/>
  <c r="AC52" i="2"/>
  <c r="AC51" i="2"/>
  <c r="AC50" i="2"/>
  <c r="AC49" i="2"/>
  <c r="AC48" i="2"/>
  <c r="AC47" i="2"/>
  <c r="AC46" i="2"/>
  <c r="AC45" i="2"/>
  <c r="AC44" i="2"/>
  <c r="AC43" i="2"/>
  <c r="AC42" i="2"/>
  <c r="AC41" i="2"/>
  <c r="AC40" i="2"/>
  <c r="AC39" i="2"/>
  <c r="AC38" i="2"/>
  <c r="AC37" i="2"/>
  <c r="AC36" i="2"/>
  <c r="AC35" i="2"/>
  <c r="AC34" i="2"/>
  <c r="AC33" i="2"/>
  <c r="AC32" i="2"/>
  <c r="AC31" i="2"/>
  <c r="AC30" i="2"/>
  <c r="AC29" i="2"/>
  <c r="AC28" i="2"/>
  <c r="AC27" i="2"/>
  <c r="AC26" i="2"/>
  <c r="AC25" i="2"/>
  <c r="AC24" i="2"/>
  <c r="AC23" i="2"/>
  <c r="AC22" i="2"/>
  <c r="AC21" i="2"/>
  <c r="AC20" i="2"/>
  <c r="AC19" i="2"/>
  <c r="AC18" i="2"/>
  <c r="AC17" i="2"/>
  <c r="AC16" i="2"/>
  <c r="AC15" i="2"/>
  <c r="AC14" i="2"/>
  <c r="AC13" i="2"/>
  <c r="AC12" i="2"/>
  <c r="AC11" i="2"/>
  <c r="AC10" i="2"/>
  <c r="AC9" i="2"/>
  <c r="AC8" i="2"/>
  <c r="AC7" i="2"/>
  <c r="AC6" i="2"/>
  <c r="AC5" i="2"/>
  <c r="AC4" i="2"/>
  <c r="Z501" i="2"/>
  <c r="Z500" i="2"/>
  <c r="Z499" i="2"/>
  <c r="Z498" i="2"/>
  <c r="Z497" i="2"/>
  <c r="Z496" i="2"/>
  <c r="Z495" i="2"/>
  <c r="Z494" i="2"/>
  <c r="Z493" i="2"/>
  <c r="Z492" i="2"/>
  <c r="Z491" i="2"/>
  <c r="Z490" i="2"/>
  <c r="Z489" i="2"/>
  <c r="Z488" i="2"/>
  <c r="Z487" i="2"/>
  <c r="Z486" i="2"/>
  <c r="Z485" i="2"/>
  <c r="Z484" i="2"/>
  <c r="Z483" i="2"/>
  <c r="Z482" i="2"/>
  <c r="Z481" i="2"/>
  <c r="Z480" i="2"/>
  <c r="Z479" i="2"/>
  <c r="Z478" i="2"/>
  <c r="Z477" i="2"/>
  <c r="Z476" i="2"/>
  <c r="Z475" i="2"/>
  <c r="Z474" i="2"/>
  <c r="Z473" i="2"/>
  <c r="Z472" i="2"/>
  <c r="Z471" i="2"/>
  <c r="Z470" i="2"/>
  <c r="Z469" i="2"/>
  <c r="Z468" i="2"/>
  <c r="Z467" i="2"/>
  <c r="Z466" i="2"/>
  <c r="Z465" i="2"/>
  <c r="Z464" i="2"/>
  <c r="Z463" i="2"/>
  <c r="Z462" i="2"/>
  <c r="Z461" i="2"/>
  <c r="Z460" i="2"/>
  <c r="Z459" i="2"/>
  <c r="Z458" i="2"/>
  <c r="Z457" i="2"/>
  <c r="Z456" i="2"/>
  <c r="Z455" i="2"/>
  <c r="Z454" i="2"/>
  <c r="Z453" i="2"/>
  <c r="Z452" i="2"/>
  <c r="Z451" i="2"/>
  <c r="Z450" i="2"/>
  <c r="Z449" i="2"/>
  <c r="Z448" i="2"/>
  <c r="Z447" i="2"/>
  <c r="Z446" i="2"/>
  <c r="Z445" i="2"/>
  <c r="Z444" i="2"/>
  <c r="Z443" i="2"/>
  <c r="Z442" i="2"/>
  <c r="Z441" i="2"/>
  <c r="Z440" i="2"/>
  <c r="Z439" i="2"/>
  <c r="Z438" i="2"/>
  <c r="Z437" i="2"/>
  <c r="Z436" i="2"/>
  <c r="Z435" i="2"/>
  <c r="Z434" i="2"/>
  <c r="Z433" i="2"/>
  <c r="Z432" i="2"/>
  <c r="Z431" i="2"/>
  <c r="Z430" i="2"/>
  <c r="Z429" i="2"/>
  <c r="Z428" i="2"/>
  <c r="Z427" i="2"/>
  <c r="Z426" i="2"/>
  <c r="Z425" i="2"/>
  <c r="Z424" i="2"/>
  <c r="Z423" i="2"/>
  <c r="Z422" i="2"/>
  <c r="Z421" i="2"/>
  <c r="Z420" i="2"/>
  <c r="Z419" i="2"/>
  <c r="Z418" i="2"/>
  <c r="Z417" i="2"/>
  <c r="Z416" i="2"/>
  <c r="Z415" i="2"/>
  <c r="Z414" i="2"/>
  <c r="Z413" i="2"/>
  <c r="Z412" i="2"/>
  <c r="Z411" i="2"/>
  <c r="Z410" i="2"/>
  <c r="Z409" i="2"/>
  <c r="Z408" i="2"/>
  <c r="Z407" i="2"/>
  <c r="Z406" i="2"/>
  <c r="Z405" i="2"/>
  <c r="Z404" i="2"/>
  <c r="Z403" i="2"/>
  <c r="Z402" i="2"/>
  <c r="Z401" i="2"/>
  <c r="Z400" i="2"/>
  <c r="Z399" i="2"/>
  <c r="Z398" i="2"/>
  <c r="Z397" i="2"/>
  <c r="Z396" i="2"/>
  <c r="Z395" i="2"/>
  <c r="Z394" i="2"/>
  <c r="Z393" i="2"/>
  <c r="Z392" i="2"/>
  <c r="Z391" i="2"/>
  <c r="Z390" i="2"/>
  <c r="Z389" i="2"/>
  <c r="Z388" i="2"/>
  <c r="Z387" i="2"/>
  <c r="Z386" i="2"/>
  <c r="Z385" i="2"/>
  <c r="Z384" i="2"/>
  <c r="Z383" i="2"/>
  <c r="Z382" i="2"/>
  <c r="Z381" i="2"/>
  <c r="Z380" i="2"/>
  <c r="Z379" i="2"/>
  <c r="Z378" i="2"/>
  <c r="Z377" i="2"/>
  <c r="Z376" i="2"/>
  <c r="Z375" i="2"/>
  <c r="Z374" i="2"/>
  <c r="Z373" i="2"/>
  <c r="Z372" i="2"/>
  <c r="Z371" i="2"/>
  <c r="Z370" i="2"/>
  <c r="Z369" i="2"/>
  <c r="Z368" i="2"/>
  <c r="Z367" i="2"/>
  <c r="Z366" i="2"/>
  <c r="Z365" i="2"/>
  <c r="Z364" i="2"/>
  <c r="Z363" i="2"/>
  <c r="Z362" i="2"/>
  <c r="Z361" i="2"/>
  <c r="Z360" i="2"/>
  <c r="Z359" i="2"/>
  <c r="Z358" i="2"/>
  <c r="Z357" i="2"/>
  <c r="Z356" i="2"/>
  <c r="Z355" i="2"/>
  <c r="Z354" i="2"/>
  <c r="Z353" i="2"/>
  <c r="Z352" i="2"/>
  <c r="Z351" i="2"/>
  <c r="Z350" i="2"/>
  <c r="Z349" i="2"/>
  <c r="Z348" i="2"/>
  <c r="Z347" i="2"/>
  <c r="Z346" i="2"/>
  <c r="Z345" i="2"/>
  <c r="Z344" i="2"/>
  <c r="Z343" i="2"/>
  <c r="Z342" i="2"/>
  <c r="Z341" i="2"/>
  <c r="Z340" i="2"/>
  <c r="Z339" i="2"/>
  <c r="Z338" i="2"/>
  <c r="Z337" i="2"/>
  <c r="Z336" i="2"/>
  <c r="Z335" i="2"/>
  <c r="Z334" i="2"/>
  <c r="Z333" i="2"/>
  <c r="Z332" i="2"/>
  <c r="Z331" i="2"/>
  <c r="Z330" i="2"/>
  <c r="Z329" i="2"/>
  <c r="Z328" i="2"/>
  <c r="Z327" i="2"/>
  <c r="Z326" i="2"/>
  <c r="Z325" i="2"/>
  <c r="Z324" i="2"/>
  <c r="Z323" i="2"/>
  <c r="Z322" i="2"/>
  <c r="Z321" i="2"/>
  <c r="Z320" i="2"/>
  <c r="Z319" i="2"/>
  <c r="Z318" i="2"/>
  <c r="Z317" i="2"/>
  <c r="Z316" i="2"/>
  <c r="Z315" i="2"/>
  <c r="Z314" i="2"/>
  <c r="Z313" i="2"/>
  <c r="Z312" i="2"/>
  <c r="Z311" i="2"/>
  <c r="Z310" i="2"/>
  <c r="Z309" i="2"/>
  <c r="Z308" i="2"/>
  <c r="Z307" i="2"/>
  <c r="Z306" i="2"/>
  <c r="Z305" i="2"/>
  <c r="Z304" i="2"/>
  <c r="Z303" i="2"/>
  <c r="Z302" i="2"/>
  <c r="Z301" i="2"/>
  <c r="Z300" i="2"/>
  <c r="Z299" i="2"/>
  <c r="Z298" i="2"/>
  <c r="Z297" i="2"/>
  <c r="Z296" i="2"/>
  <c r="Z295" i="2"/>
  <c r="Z294" i="2"/>
  <c r="Z293" i="2"/>
  <c r="Z292" i="2"/>
  <c r="Z291" i="2"/>
  <c r="Z290" i="2"/>
  <c r="Z289" i="2"/>
  <c r="Z288" i="2"/>
  <c r="Z287" i="2"/>
  <c r="Z286" i="2"/>
  <c r="Z285" i="2"/>
  <c r="Z284" i="2"/>
  <c r="Z283" i="2"/>
  <c r="Z282" i="2"/>
  <c r="Z281" i="2"/>
  <c r="Z280" i="2"/>
  <c r="Z279" i="2"/>
  <c r="Z278" i="2"/>
  <c r="Z277" i="2"/>
  <c r="Z276" i="2"/>
  <c r="Z275" i="2"/>
  <c r="Z274" i="2"/>
  <c r="Z273" i="2"/>
  <c r="Z272" i="2"/>
  <c r="Z271" i="2"/>
  <c r="Z270" i="2"/>
  <c r="Z269" i="2"/>
  <c r="Z268" i="2"/>
  <c r="Z267" i="2"/>
  <c r="Z266" i="2"/>
  <c r="Z265" i="2"/>
  <c r="Z264" i="2"/>
  <c r="Z263" i="2"/>
  <c r="Z262" i="2"/>
  <c r="Z261" i="2"/>
  <c r="Z260" i="2"/>
  <c r="Z259" i="2"/>
  <c r="Z258" i="2"/>
  <c r="Z257" i="2"/>
  <c r="Z256" i="2"/>
  <c r="Z255" i="2"/>
  <c r="Z254" i="2"/>
  <c r="Z253" i="2"/>
  <c r="Z252" i="2"/>
  <c r="Z251" i="2"/>
  <c r="Z250" i="2"/>
  <c r="Z249" i="2"/>
  <c r="Z248" i="2"/>
  <c r="Z247" i="2"/>
  <c r="Z246" i="2"/>
  <c r="Z245" i="2"/>
  <c r="Z244" i="2"/>
  <c r="Z243" i="2"/>
  <c r="Z242" i="2"/>
  <c r="Z241" i="2"/>
  <c r="Z240" i="2"/>
  <c r="Z239" i="2"/>
  <c r="Z238" i="2"/>
  <c r="Z237" i="2"/>
  <c r="Z236" i="2"/>
  <c r="Z235" i="2"/>
  <c r="Z234" i="2"/>
  <c r="Z233" i="2"/>
  <c r="Z232" i="2"/>
  <c r="Z231" i="2"/>
  <c r="Z230" i="2"/>
  <c r="Z229" i="2"/>
  <c r="Z228" i="2"/>
  <c r="Z227" i="2"/>
  <c r="Z226" i="2"/>
  <c r="Z225" i="2"/>
  <c r="Z224" i="2"/>
  <c r="Z223" i="2"/>
  <c r="Z222" i="2"/>
  <c r="Z221" i="2"/>
  <c r="Z220" i="2"/>
  <c r="Z219" i="2"/>
  <c r="Z218" i="2"/>
  <c r="Z217" i="2"/>
  <c r="Z216" i="2"/>
  <c r="Z215" i="2"/>
  <c r="Z214" i="2"/>
  <c r="Z213" i="2"/>
  <c r="Z212" i="2"/>
  <c r="Z211" i="2"/>
  <c r="Z210" i="2"/>
  <c r="Z209" i="2"/>
  <c r="Z208" i="2"/>
  <c r="Z207" i="2"/>
  <c r="Z206" i="2"/>
  <c r="Z205" i="2"/>
  <c r="Z204" i="2"/>
  <c r="Z203" i="2"/>
  <c r="Z202" i="2"/>
  <c r="Z201" i="2"/>
  <c r="Z200" i="2"/>
  <c r="Z199" i="2"/>
  <c r="Z198" i="2"/>
  <c r="Z197" i="2"/>
  <c r="Z196" i="2"/>
  <c r="Z195" i="2"/>
  <c r="Z194" i="2"/>
  <c r="Z193" i="2"/>
  <c r="Z192" i="2"/>
  <c r="Z191" i="2"/>
  <c r="Z190" i="2"/>
  <c r="Z189" i="2"/>
  <c r="Z188" i="2"/>
  <c r="Z187" i="2"/>
  <c r="Z186" i="2"/>
  <c r="Z185" i="2"/>
  <c r="Z184" i="2"/>
  <c r="Z183" i="2"/>
  <c r="Z182" i="2"/>
  <c r="Z181" i="2"/>
  <c r="Z180" i="2"/>
  <c r="Z179" i="2"/>
  <c r="Z178" i="2"/>
  <c r="Z177" i="2"/>
  <c r="Z176" i="2"/>
  <c r="Z175" i="2"/>
  <c r="Z174" i="2"/>
  <c r="Z173" i="2"/>
  <c r="Z172" i="2"/>
  <c r="Z171" i="2"/>
  <c r="Z170" i="2"/>
  <c r="Z169" i="2"/>
  <c r="Z168" i="2"/>
  <c r="Z167" i="2"/>
  <c r="Z166" i="2"/>
  <c r="Z165" i="2"/>
  <c r="Z164" i="2"/>
  <c r="Z163" i="2"/>
  <c r="Z162" i="2"/>
  <c r="Z161" i="2"/>
  <c r="Z160" i="2"/>
  <c r="Z159" i="2"/>
  <c r="Z158" i="2"/>
  <c r="Z157" i="2"/>
  <c r="Z156" i="2"/>
  <c r="Z155" i="2"/>
  <c r="Z154" i="2"/>
  <c r="Z153" i="2"/>
  <c r="Z152" i="2"/>
  <c r="Z151" i="2"/>
  <c r="Z150" i="2"/>
  <c r="Z149" i="2"/>
  <c r="Z148" i="2"/>
  <c r="Z147" i="2"/>
  <c r="Z146" i="2"/>
  <c r="Z145" i="2"/>
  <c r="Z144" i="2"/>
  <c r="Z143" i="2"/>
  <c r="Z142" i="2"/>
  <c r="Z141" i="2"/>
  <c r="Z140" i="2"/>
  <c r="Z139" i="2"/>
  <c r="Z138" i="2"/>
  <c r="Z137" i="2"/>
  <c r="Z136" i="2"/>
  <c r="Z135" i="2"/>
  <c r="Z134" i="2"/>
  <c r="Z133" i="2"/>
  <c r="Z132" i="2"/>
  <c r="Z131" i="2"/>
  <c r="Z130" i="2"/>
  <c r="Z129" i="2"/>
  <c r="Z128" i="2"/>
  <c r="Z127" i="2"/>
  <c r="Z126" i="2"/>
  <c r="Z125" i="2"/>
  <c r="Z124" i="2"/>
  <c r="Z123" i="2"/>
  <c r="Z122" i="2"/>
  <c r="Z121" i="2"/>
  <c r="Z120" i="2"/>
  <c r="Z119" i="2"/>
  <c r="Z118" i="2"/>
  <c r="Z117" i="2"/>
  <c r="Z116" i="2"/>
  <c r="Z115" i="2"/>
  <c r="Z114" i="2"/>
  <c r="Z113" i="2"/>
  <c r="Z112" i="2"/>
  <c r="Z111" i="2"/>
  <c r="Z110" i="2"/>
  <c r="Z109" i="2"/>
  <c r="Z108" i="2"/>
  <c r="Z107" i="2"/>
  <c r="Z106" i="2"/>
  <c r="Z105" i="2"/>
  <c r="Z104" i="2"/>
  <c r="Z103" i="2"/>
  <c r="Z102" i="2"/>
  <c r="Z101" i="2"/>
  <c r="Z100" i="2"/>
  <c r="Z99" i="2"/>
  <c r="Z98" i="2"/>
  <c r="Z97" i="2"/>
  <c r="Z96" i="2"/>
  <c r="Z95" i="2"/>
  <c r="Z94" i="2"/>
  <c r="Z93" i="2"/>
  <c r="Z92" i="2"/>
  <c r="Z91" i="2"/>
  <c r="Z90" i="2"/>
  <c r="Z89" i="2"/>
  <c r="Z88" i="2"/>
  <c r="Z87" i="2"/>
  <c r="Z86" i="2"/>
  <c r="Z85" i="2"/>
  <c r="Z84" i="2"/>
  <c r="Z83" i="2"/>
  <c r="Z82" i="2"/>
  <c r="Z81" i="2"/>
  <c r="Z80" i="2"/>
  <c r="Z79" i="2"/>
  <c r="Z78" i="2"/>
  <c r="Z77" i="2"/>
  <c r="Z76" i="2"/>
  <c r="Z75" i="2"/>
  <c r="Z74" i="2"/>
  <c r="Z73" i="2"/>
  <c r="Z72" i="2"/>
  <c r="Z71" i="2"/>
  <c r="Z70" i="2"/>
  <c r="Z69" i="2"/>
  <c r="Z68" i="2"/>
  <c r="Z67" i="2"/>
  <c r="Z66" i="2"/>
  <c r="Z65" i="2"/>
  <c r="Z64" i="2"/>
  <c r="Z63" i="2"/>
  <c r="Z62" i="2"/>
  <c r="Z61" i="2"/>
  <c r="Z60" i="2"/>
  <c r="Z59" i="2"/>
  <c r="Z58" i="2"/>
  <c r="Z57" i="2"/>
  <c r="Z56" i="2"/>
  <c r="Z55" i="2"/>
  <c r="Z54" i="2"/>
  <c r="Z53" i="2"/>
  <c r="Z52" i="2"/>
  <c r="Z51" i="2"/>
  <c r="Z50" i="2"/>
  <c r="Z49" i="2"/>
  <c r="Z48" i="2"/>
  <c r="Z47" i="2"/>
  <c r="Z46" i="2"/>
  <c r="Z45" i="2"/>
  <c r="Z44" i="2"/>
  <c r="Z43" i="2"/>
  <c r="Z42" i="2"/>
  <c r="Z41" i="2"/>
  <c r="Z40" i="2"/>
  <c r="Z39" i="2"/>
  <c r="Z38" i="2"/>
  <c r="Z37" i="2"/>
  <c r="Z36" i="2"/>
  <c r="Z35" i="2"/>
  <c r="Z34" i="2"/>
  <c r="Z33" i="2"/>
  <c r="Z32" i="2"/>
  <c r="Z31" i="2"/>
  <c r="Z30" i="2"/>
  <c r="Z29" i="2"/>
  <c r="Z28" i="2"/>
  <c r="Z27" i="2"/>
  <c r="Z26" i="2"/>
  <c r="Z25" i="2"/>
  <c r="Z24" i="2"/>
  <c r="Z23" i="2"/>
  <c r="Z22" i="2"/>
  <c r="Z21" i="2"/>
  <c r="Z20" i="2"/>
  <c r="Z19" i="2"/>
  <c r="Z18" i="2"/>
  <c r="Z17" i="2"/>
  <c r="Z16" i="2"/>
  <c r="Z15" i="2"/>
  <c r="Z14" i="2"/>
  <c r="Z13" i="2"/>
  <c r="Z12" i="2"/>
  <c r="Z11" i="2"/>
  <c r="Z10" i="2"/>
  <c r="Z9" i="2"/>
  <c r="Z8" i="2"/>
  <c r="Z7" i="2"/>
  <c r="Z6" i="2"/>
  <c r="Z5" i="2"/>
  <c r="W501" i="2"/>
  <c r="W500" i="2"/>
  <c r="W499" i="2"/>
  <c r="W498" i="2"/>
  <c r="W497" i="2"/>
  <c r="W496" i="2"/>
  <c r="W495" i="2"/>
  <c r="W494" i="2"/>
  <c r="W493" i="2"/>
  <c r="W492" i="2"/>
  <c r="W491" i="2"/>
  <c r="W490" i="2"/>
  <c r="W489" i="2"/>
  <c r="W488" i="2"/>
  <c r="W487" i="2"/>
  <c r="W486" i="2"/>
  <c r="W485" i="2"/>
  <c r="W484" i="2"/>
  <c r="W483" i="2"/>
  <c r="W482" i="2"/>
  <c r="W481" i="2"/>
  <c r="W480" i="2"/>
  <c r="W479" i="2"/>
  <c r="W478" i="2"/>
  <c r="W477" i="2"/>
  <c r="W476" i="2"/>
  <c r="W475" i="2"/>
  <c r="W474" i="2"/>
  <c r="W473" i="2"/>
  <c r="W472" i="2"/>
  <c r="W471" i="2"/>
  <c r="W470" i="2"/>
  <c r="W469" i="2"/>
  <c r="W468" i="2"/>
  <c r="W467" i="2"/>
  <c r="W466" i="2"/>
  <c r="W465" i="2"/>
  <c r="W464" i="2"/>
  <c r="W463" i="2"/>
  <c r="W462" i="2"/>
  <c r="W461" i="2"/>
  <c r="W460" i="2"/>
  <c r="W459" i="2"/>
  <c r="W458" i="2"/>
  <c r="W457" i="2"/>
  <c r="W456" i="2"/>
  <c r="W455" i="2"/>
  <c r="W454" i="2"/>
  <c r="W453" i="2"/>
  <c r="W452" i="2"/>
  <c r="W451" i="2"/>
  <c r="W450" i="2"/>
  <c r="W449" i="2"/>
  <c r="W448" i="2"/>
  <c r="W447" i="2"/>
  <c r="W446" i="2"/>
  <c r="W445" i="2"/>
  <c r="W444" i="2"/>
  <c r="W443" i="2"/>
  <c r="W442" i="2"/>
  <c r="W441" i="2"/>
  <c r="W440" i="2"/>
  <c r="W439" i="2"/>
  <c r="W438" i="2"/>
  <c r="W437" i="2"/>
  <c r="W436" i="2"/>
  <c r="W435" i="2"/>
  <c r="W434" i="2"/>
  <c r="W433" i="2"/>
  <c r="W432" i="2"/>
  <c r="W431" i="2"/>
  <c r="W430" i="2"/>
  <c r="W429" i="2"/>
  <c r="W428" i="2"/>
  <c r="W427" i="2"/>
  <c r="W426" i="2"/>
  <c r="W425" i="2"/>
  <c r="W424" i="2"/>
  <c r="W423" i="2"/>
  <c r="W422" i="2"/>
  <c r="W421" i="2"/>
  <c r="W420" i="2"/>
  <c r="W419" i="2"/>
  <c r="W418" i="2"/>
  <c r="W417" i="2"/>
  <c r="W416" i="2"/>
  <c r="W415" i="2"/>
  <c r="W414" i="2"/>
  <c r="W413" i="2"/>
  <c r="W412" i="2"/>
  <c r="W411" i="2"/>
  <c r="W410" i="2"/>
  <c r="W409" i="2"/>
  <c r="W408" i="2"/>
  <c r="W407" i="2"/>
  <c r="W406" i="2"/>
  <c r="W405" i="2"/>
  <c r="W404" i="2"/>
  <c r="W403" i="2"/>
  <c r="W402" i="2"/>
  <c r="W401" i="2"/>
  <c r="W400" i="2"/>
  <c r="W399" i="2"/>
  <c r="W398" i="2"/>
  <c r="W397" i="2"/>
  <c r="W396" i="2"/>
  <c r="W395" i="2"/>
  <c r="W394" i="2"/>
  <c r="W393" i="2"/>
  <c r="W392" i="2"/>
  <c r="W391" i="2"/>
  <c r="W390" i="2"/>
  <c r="W389" i="2"/>
  <c r="W388" i="2"/>
  <c r="W387" i="2"/>
  <c r="W386" i="2"/>
  <c r="W385" i="2"/>
  <c r="W384" i="2"/>
  <c r="W383" i="2"/>
  <c r="W382" i="2"/>
  <c r="W381" i="2"/>
  <c r="W380" i="2"/>
  <c r="W379" i="2"/>
  <c r="W378" i="2"/>
  <c r="W377" i="2"/>
  <c r="W376" i="2"/>
  <c r="W375" i="2"/>
  <c r="W374" i="2"/>
  <c r="W373" i="2"/>
  <c r="W372" i="2"/>
  <c r="W371" i="2"/>
  <c r="W370" i="2"/>
  <c r="W369" i="2"/>
  <c r="W368" i="2"/>
  <c r="W367" i="2"/>
  <c r="W366" i="2"/>
  <c r="W365" i="2"/>
  <c r="W364" i="2"/>
  <c r="W363" i="2"/>
  <c r="W362" i="2"/>
  <c r="W361" i="2"/>
  <c r="W360" i="2"/>
  <c r="W359" i="2"/>
  <c r="W358" i="2"/>
  <c r="W357" i="2"/>
  <c r="W356" i="2"/>
  <c r="W355" i="2"/>
  <c r="W354" i="2"/>
  <c r="W353" i="2"/>
  <c r="W352" i="2"/>
  <c r="W351" i="2"/>
  <c r="W350" i="2"/>
  <c r="W349" i="2"/>
  <c r="W348" i="2"/>
  <c r="W347" i="2"/>
  <c r="W346" i="2"/>
  <c r="W345" i="2"/>
  <c r="W344" i="2"/>
  <c r="W343" i="2"/>
  <c r="W342" i="2"/>
  <c r="W341" i="2"/>
  <c r="W340" i="2"/>
  <c r="W339" i="2"/>
  <c r="W338" i="2"/>
  <c r="W337" i="2"/>
  <c r="W336" i="2"/>
  <c r="W335" i="2"/>
  <c r="W334" i="2"/>
  <c r="W333" i="2"/>
  <c r="W332" i="2"/>
  <c r="W331" i="2"/>
  <c r="W330" i="2"/>
  <c r="W329" i="2"/>
  <c r="W328" i="2"/>
  <c r="W327" i="2"/>
  <c r="W326" i="2"/>
  <c r="W325" i="2"/>
  <c r="W324" i="2"/>
  <c r="W323" i="2"/>
  <c r="W322" i="2"/>
  <c r="W321" i="2"/>
  <c r="W320" i="2"/>
  <c r="W319" i="2"/>
  <c r="W318" i="2"/>
  <c r="W317" i="2"/>
  <c r="W316" i="2"/>
  <c r="W315" i="2"/>
  <c r="W314" i="2"/>
  <c r="W313" i="2"/>
  <c r="W312" i="2"/>
  <c r="W311" i="2"/>
  <c r="W310" i="2"/>
  <c r="W309" i="2"/>
  <c r="W308" i="2"/>
  <c r="W307" i="2"/>
  <c r="W306" i="2"/>
  <c r="W305" i="2"/>
  <c r="W304" i="2"/>
  <c r="W303" i="2"/>
  <c r="W302" i="2"/>
  <c r="W301" i="2"/>
  <c r="W300" i="2"/>
  <c r="W299" i="2"/>
  <c r="W298" i="2"/>
  <c r="W297" i="2"/>
  <c r="W296" i="2"/>
  <c r="W295" i="2"/>
  <c r="W294" i="2"/>
  <c r="W293" i="2"/>
  <c r="W292" i="2"/>
  <c r="W291" i="2"/>
  <c r="W290" i="2"/>
  <c r="W289" i="2"/>
  <c r="W288" i="2"/>
  <c r="W287" i="2"/>
  <c r="W286" i="2"/>
  <c r="W285" i="2"/>
  <c r="W284" i="2"/>
  <c r="W283" i="2"/>
  <c r="W282" i="2"/>
  <c r="W281" i="2"/>
  <c r="W280" i="2"/>
  <c r="W279" i="2"/>
  <c r="W278" i="2"/>
  <c r="W277" i="2"/>
  <c r="W276" i="2"/>
  <c r="W275" i="2"/>
  <c r="W274" i="2"/>
  <c r="W273" i="2"/>
  <c r="W272" i="2"/>
  <c r="W271" i="2"/>
  <c r="W270" i="2"/>
  <c r="W269" i="2"/>
  <c r="W268" i="2"/>
  <c r="W267" i="2"/>
  <c r="W266" i="2"/>
  <c r="W265" i="2"/>
  <c r="W264" i="2"/>
  <c r="W263" i="2"/>
  <c r="W262" i="2"/>
  <c r="W261" i="2"/>
  <c r="W260" i="2"/>
  <c r="W259" i="2"/>
  <c r="W258" i="2"/>
  <c r="W257" i="2"/>
  <c r="W256" i="2"/>
  <c r="W255" i="2"/>
  <c r="W254" i="2"/>
  <c r="W253" i="2"/>
  <c r="W252" i="2"/>
  <c r="W251" i="2"/>
  <c r="W250" i="2"/>
  <c r="W249" i="2"/>
  <c r="W248" i="2"/>
  <c r="W247" i="2"/>
  <c r="W246" i="2"/>
  <c r="W245" i="2"/>
  <c r="W244" i="2"/>
  <c r="W243" i="2"/>
  <c r="W242" i="2"/>
  <c r="W241" i="2"/>
  <c r="W240" i="2"/>
  <c r="W239" i="2"/>
  <c r="W238" i="2"/>
  <c r="W237" i="2"/>
  <c r="W236" i="2"/>
  <c r="W235" i="2"/>
  <c r="W234" i="2"/>
  <c r="W233" i="2"/>
  <c r="W232" i="2"/>
  <c r="W231" i="2"/>
  <c r="W230" i="2"/>
  <c r="W229" i="2"/>
  <c r="W228" i="2"/>
  <c r="W227" i="2"/>
  <c r="W226" i="2"/>
  <c r="W225" i="2"/>
  <c r="W224" i="2"/>
  <c r="W223" i="2"/>
  <c r="W222" i="2"/>
  <c r="W221" i="2"/>
  <c r="W220" i="2"/>
  <c r="W219" i="2"/>
  <c r="W218" i="2"/>
  <c r="W217" i="2"/>
  <c r="W216" i="2"/>
  <c r="W215" i="2"/>
  <c r="W214" i="2"/>
  <c r="W213" i="2"/>
  <c r="W212" i="2"/>
  <c r="W211" i="2"/>
  <c r="W210" i="2"/>
  <c r="W209" i="2"/>
  <c r="W208" i="2"/>
  <c r="W207" i="2"/>
  <c r="W206" i="2"/>
  <c r="W205" i="2"/>
  <c r="W204" i="2"/>
  <c r="W203" i="2"/>
  <c r="W202" i="2"/>
  <c r="W201" i="2"/>
  <c r="W200" i="2"/>
  <c r="W199" i="2"/>
  <c r="W198" i="2"/>
  <c r="W197" i="2"/>
  <c r="W196" i="2"/>
  <c r="W195" i="2"/>
  <c r="W194" i="2"/>
  <c r="W193" i="2"/>
  <c r="W192" i="2"/>
  <c r="W191" i="2"/>
  <c r="W190" i="2"/>
  <c r="W189" i="2"/>
  <c r="W188" i="2"/>
  <c r="W187" i="2"/>
  <c r="W186" i="2"/>
  <c r="W185" i="2"/>
  <c r="W184" i="2"/>
  <c r="W183" i="2"/>
  <c r="W182" i="2"/>
  <c r="W181" i="2"/>
  <c r="W180" i="2"/>
  <c r="W179" i="2"/>
  <c r="W178" i="2"/>
  <c r="W177" i="2"/>
  <c r="W176" i="2"/>
  <c r="W175" i="2"/>
  <c r="W174" i="2"/>
  <c r="W173" i="2"/>
  <c r="W172" i="2"/>
  <c r="W171" i="2"/>
  <c r="W170" i="2"/>
  <c r="W169" i="2"/>
  <c r="W168" i="2"/>
  <c r="W167" i="2"/>
  <c r="W166" i="2"/>
  <c r="W165" i="2"/>
  <c r="W164" i="2"/>
  <c r="W163" i="2"/>
  <c r="W162" i="2"/>
  <c r="W161" i="2"/>
  <c r="W160" i="2"/>
  <c r="W159" i="2"/>
  <c r="W158" i="2"/>
  <c r="W157" i="2"/>
  <c r="W156" i="2"/>
  <c r="W155" i="2"/>
  <c r="W154" i="2"/>
  <c r="W153" i="2"/>
  <c r="W152" i="2"/>
  <c r="W151" i="2"/>
  <c r="W150" i="2"/>
  <c r="W149" i="2"/>
  <c r="W148" i="2"/>
  <c r="W147" i="2"/>
  <c r="W146" i="2"/>
  <c r="W145" i="2"/>
  <c r="W144" i="2"/>
  <c r="W143" i="2"/>
  <c r="W142" i="2"/>
  <c r="W141" i="2"/>
  <c r="W140" i="2"/>
  <c r="W139" i="2"/>
  <c r="W138" i="2"/>
  <c r="W137" i="2"/>
  <c r="W136" i="2"/>
  <c r="W135" i="2"/>
  <c r="W134" i="2"/>
  <c r="W133" i="2"/>
  <c r="W132" i="2"/>
  <c r="W131" i="2"/>
  <c r="W130" i="2"/>
  <c r="W129" i="2"/>
  <c r="W128" i="2"/>
  <c r="W127" i="2"/>
  <c r="W126" i="2"/>
  <c r="W125" i="2"/>
  <c r="W124" i="2"/>
  <c r="W123" i="2"/>
  <c r="W122" i="2"/>
  <c r="W121" i="2"/>
  <c r="W120" i="2"/>
  <c r="W119" i="2"/>
  <c r="W118" i="2"/>
  <c r="W117" i="2"/>
  <c r="W116" i="2"/>
  <c r="W115" i="2"/>
  <c r="W114" i="2"/>
  <c r="W113" i="2"/>
  <c r="W112" i="2"/>
  <c r="W111" i="2"/>
  <c r="W110" i="2"/>
  <c r="W109" i="2"/>
  <c r="W108" i="2"/>
  <c r="W107" i="2"/>
  <c r="W106" i="2"/>
  <c r="W105" i="2"/>
  <c r="W104" i="2"/>
  <c r="W103" i="2"/>
  <c r="W102" i="2"/>
  <c r="W101" i="2"/>
  <c r="W100" i="2"/>
  <c r="W99" i="2"/>
  <c r="W98" i="2"/>
  <c r="W97" i="2"/>
  <c r="W96" i="2"/>
  <c r="W95" i="2"/>
  <c r="W94" i="2"/>
  <c r="W93" i="2"/>
  <c r="W92" i="2"/>
  <c r="W91" i="2"/>
  <c r="W90" i="2"/>
  <c r="W89" i="2"/>
  <c r="W88" i="2"/>
  <c r="W87" i="2"/>
  <c r="W86" i="2"/>
  <c r="W85" i="2"/>
  <c r="W84" i="2"/>
  <c r="W83" i="2"/>
  <c r="W82" i="2"/>
  <c r="W81" i="2"/>
  <c r="W80" i="2"/>
  <c r="W79" i="2"/>
  <c r="W78" i="2"/>
  <c r="W77" i="2"/>
  <c r="W76" i="2"/>
  <c r="W75" i="2"/>
  <c r="W74" i="2"/>
  <c r="W73" i="2"/>
  <c r="W72" i="2"/>
  <c r="W71" i="2"/>
  <c r="W70" i="2"/>
  <c r="W69" i="2"/>
  <c r="W68" i="2"/>
  <c r="W67" i="2"/>
  <c r="W66" i="2"/>
  <c r="W65" i="2"/>
  <c r="W64" i="2"/>
  <c r="W63" i="2"/>
  <c r="W62" i="2"/>
  <c r="W61" i="2"/>
  <c r="W60" i="2"/>
  <c r="W59" i="2"/>
  <c r="W58" i="2"/>
  <c r="W57" i="2"/>
  <c r="W56" i="2"/>
  <c r="W55" i="2"/>
  <c r="W54" i="2"/>
  <c r="W53" i="2"/>
  <c r="W52" i="2"/>
  <c r="W51" i="2"/>
  <c r="W50" i="2"/>
  <c r="W49" i="2"/>
  <c r="W48" i="2"/>
  <c r="W47" i="2"/>
  <c r="W46" i="2"/>
  <c r="W45" i="2"/>
  <c r="W44" i="2"/>
  <c r="W43" i="2"/>
  <c r="W42" i="2"/>
  <c r="W41" i="2"/>
  <c r="W40" i="2"/>
  <c r="W39" i="2"/>
  <c r="W38" i="2"/>
  <c r="W37" i="2"/>
  <c r="W36" i="2"/>
  <c r="W35" i="2"/>
  <c r="W34" i="2"/>
  <c r="W33" i="2"/>
  <c r="W32" i="2"/>
  <c r="W31" i="2"/>
  <c r="W30" i="2"/>
  <c r="W29" i="2"/>
  <c r="W28" i="2"/>
  <c r="W27" i="2"/>
  <c r="W26" i="2"/>
  <c r="W25" i="2"/>
  <c r="W24" i="2"/>
  <c r="W23" i="2"/>
  <c r="W22" i="2"/>
  <c r="W21" i="2"/>
  <c r="W20" i="2"/>
  <c r="W19" i="2"/>
  <c r="W18" i="2"/>
  <c r="W17" i="2"/>
  <c r="W16" i="2"/>
  <c r="W15" i="2"/>
  <c r="W14" i="2"/>
  <c r="W13" i="2"/>
  <c r="W12" i="2"/>
  <c r="W11" i="2"/>
  <c r="W10" i="2"/>
  <c r="W9" i="2"/>
  <c r="W8" i="2"/>
  <c r="W7" i="2"/>
  <c r="W6" i="2"/>
  <c r="W5" i="2"/>
  <c r="W4" i="2"/>
  <c r="T501" i="2"/>
  <c r="T500" i="2"/>
  <c r="T499" i="2"/>
  <c r="T498" i="2"/>
  <c r="T497" i="2"/>
  <c r="T496" i="2"/>
  <c r="T495" i="2"/>
  <c r="T494" i="2"/>
  <c r="T493" i="2"/>
  <c r="T492" i="2"/>
  <c r="T491" i="2"/>
  <c r="T490" i="2"/>
  <c r="T489" i="2"/>
  <c r="T488" i="2"/>
  <c r="T487" i="2"/>
  <c r="T486" i="2"/>
  <c r="T485" i="2"/>
  <c r="T484" i="2"/>
  <c r="T483" i="2"/>
  <c r="T482" i="2"/>
  <c r="T481" i="2"/>
  <c r="T480" i="2"/>
  <c r="T479" i="2"/>
  <c r="T478" i="2"/>
  <c r="T477" i="2"/>
  <c r="T476" i="2"/>
  <c r="T475" i="2"/>
  <c r="T474" i="2"/>
  <c r="T473" i="2"/>
  <c r="T472" i="2"/>
  <c r="T471" i="2"/>
  <c r="T470" i="2"/>
  <c r="T469" i="2"/>
  <c r="T468" i="2"/>
  <c r="T467" i="2"/>
  <c r="T466" i="2"/>
  <c r="T465" i="2"/>
  <c r="T464" i="2"/>
  <c r="T463" i="2"/>
  <c r="T462" i="2"/>
  <c r="T461" i="2"/>
  <c r="T460" i="2"/>
  <c r="T459" i="2"/>
  <c r="T458" i="2"/>
  <c r="T457" i="2"/>
  <c r="T456" i="2"/>
  <c r="T455" i="2"/>
  <c r="T454" i="2"/>
  <c r="T453" i="2"/>
  <c r="T452" i="2"/>
  <c r="T451" i="2"/>
  <c r="T450" i="2"/>
  <c r="T449" i="2"/>
  <c r="T448" i="2"/>
  <c r="T447" i="2"/>
  <c r="T446" i="2"/>
  <c r="T445" i="2"/>
  <c r="T444" i="2"/>
  <c r="T443" i="2"/>
  <c r="T442" i="2"/>
  <c r="T441" i="2"/>
  <c r="T440" i="2"/>
  <c r="T439" i="2"/>
  <c r="T438" i="2"/>
  <c r="T437" i="2"/>
  <c r="T436" i="2"/>
  <c r="T435" i="2"/>
  <c r="T434" i="2"/>
  <c r="T433" i="2"/>
  <c r="T432" i="2"/>
  <c r="T431" i="2"/>
  <c r="T430" i="2"/>
  <c r="T429" i="2"/>
  <c r="T428" i="2"/>
  <c r="T427" i="2"/>
  <c r="T426" i="2"/>
  <c r="T425" i="2"/>
  <c r="T424" i="2"/>
  <c r="T423" i="2"/>
  <c r="T422" i="2"/>
  <c r="T421" i="2"/>
  <c r="T420" i="2"/>
  <c r="T419" i="2"/>
  <c r="T418" i="2"/>
  <c r="T417" i="2"/>
  <c r="T416" i="2"/>
  <c r="T415" i="2"/>
  <c r="T414" i="2"/>
  <c r="T413" i="2"/>
  <c r="T412" i="2"/>
  <c r="T411" i="2"/>
  <c r="T410" i="2"/>
  <c r="T409" i="2"/>
  <c r="T408" i="2"/>
  <c r="T407" i="2"/>
  <c r="T406" i="2"/>
  <c r="T405" i="2"/>
  <c r="T404" i="2"/>
  <c r="T403" i="2"/>
  <c r="T402" i="2"/>
  <c r="T401" i="2"/>
  <c r="T400" i="2"/>
  <c r="T399" i="2"/>
  <c r="T398" i="2"/>
  <c r="T397" i="2"/>
  <c r="T396" i="2"/>
  <c r="T395" i="2"/>
  <c r="T394" i="2"/>
  <c r="T393" i="2"/>
  <c r="T392" i="2"/>
  <c r="T391" i="2"/>
  <c r="T390" i="2"/>
  <c r="T389" i="2"/>
  <c r="T388" i="2"/>
  <c r="T387" i="2"/>
  <c r="T386" i="2"/>
  <c r="T385" i="2"/>
  <c r="T384" i="2"/>
  <c r="T383" i="2"/>
  <c r="T382" i="2"/>
  <c r="T381" i="2"/>
  <c r="T380" i="2"/>
  <c r="T379" i="2"/>
  <c r="T378" i="2"/>
  <c r="T377" i="2"/>
  <c r="T376" i="2"/>
  <c r="T375" i="2"/>
  <c r="T374" i="2"/>
  <c r="T373" i="2"/>
  <c r="T372" i="2"/>
  <c r="T371" i="2"/>
  <c r="T370" i="2"/>
  <c r="T369" i="2"/>
  <c r="T368" i="2"/>
  <c r="T367" i="2"/>
  <c r="T366" i="2"/>
  <c r="T365" i="2"/>
  <c r="T364" i="2"/>
  <c r="T363" i="2"/>
  <c r="T362" i="2"/>
  <c r="T361" i="2"/>
  <c r="T360" i="2"/>
  <c r="T359" i="2"/>
  <c r="T358" i="2"/>
  <c r="T357" i="2"/>
  <c r="T356" i="2"/>
  <c r="T355" i="2"/>
  <c r="T354" i="2"/>
  <c r="T353" i="2"/>
  <c r="T352" i="2"/>
  <c r="T351" i="2"/>
  <c r="T350" i="2"/>
  <c r="T349" i="2"/>
  <c r="T348" i="2"/>
  <c r="T347" i="2"/>
  <c r="T346" i="2"/>
  <c r="T345" i="2"/>
  <c r="T344" i="2"/>
  <c r="T343" i="2"/>
  <c r="T342" i="2"/>
  <c r="T341" i="2"/>
  <c r="T340" i="2"/>
  <c r="T339" i="2"/>
  <c r="T338" i="2"/>
  <c r="T337" i="2"/>
  <c r="T336" i="2"/>
  <c r="T335" i="2"/>
  <c r="T334" i="2"/>
  <c r="T333" i="2"/>
  <c r="T332" i="2"/>
  <c r="T331" i="2"/>
  <c r="T330" i="2"/>
  <c r="T329" i="2"/>
  <c r="T328" i="2"/>
  <c r="T327" i="2"/>
  <c r="T326" i="2"/>
  <c r="T325" i="2"/>
  <c r="T324" i="2"/>
  <c r="T323" i="2"/>
  <c r="T322" i="2"/>
  <c r="T321" i="2"/>
  <c r="T320" i="2"/>
  <c r="T319" i="2"/>
  <c r="T318" i="2"/>
  <c r="T317" i="2"/>
  <c r="T316" i="2"/>
  <c r="T315" i="2"/>
  <c r="T314" i="2"/>
  <c r="T313" i="2"/>
  <c r="T312" i="2"/>
  <c r="T311" i="2"/>
  <c r="T310" i="2"/>
  <c r="T309" i="2"/>
  <c r="T308" i="2"/>
  <c r="T307" i="2"/>
  <c r="T306" i="2"/>
  <c r="T305" i="2"/>
  <c r="T304" i="2"/>
  <c r="T303" i="2"/>
  <c r="T302" i="2"/>
  <c r="T301" i="2"/>
  <c r="T300" i="2"/>
  <c r="T299" i="2"/>
  <c r="T298" i="2"/>
  <c r="T297" i="2"/>
  <c r="T296" i="2"/>
  <c r="T295" i="2"/>
  <c r="T294" i="2"/>
  <c r="T293" i="2"/>
  <c r="T292" i="2"/>
  <c r="T291" i="2"/>
  <c r="T290" i="2"/>
  <c r="T289" i="2"/>
  <c r="T288" i="2"/>
  <c r="T287" i="2"/>
  <c r="T286" i="2"/>
  <c r="T285" i="2"/>
  <c r="T284" i="2"/>
  <c r="T283" i="2"/>
  <c r="T282" i="2"/>
  <c r="T281" i="2"/>
  <c r="T280" i="2"/>
  <c r="T279" i="2"/>
  <c r="T278" i="2"/>
  <c r="T277" i="2"/>
  <c r="T276" i="2"/>
  <c r="T275" i="2"/>
  <c r="T274" i="2"/>
  <c r="T273" i="2"/>
  <c r="T272" i="2"/>
  <c r="T271" i="2"/>
  <c r="T270" i="2"/>
  <c r="T269" i="2"/>
  <c r="T268" i="2"/>
  <c r="T267" i="2"/>
  <c r="T266" i="2"/>
  <c r="T265" i="2"/>
  <c r="T264" i="2"/>
  <c r="T263" i="2"/>
  <c r="T262" i="2"/>
  <c r="T261" i="2"/>
  <c r="T260" i="2"/>
  <c r="T259" i="2"/>
  <c r="T258" i="2"/>
  <c r="T257" i="2"/>
  <c r="T256" i="2"/>
  <c r="T255" i="2"/>
  <c r="T254" i="2"/>
  <c r="T253" i="2"/>
  <c r="T252" i="2"/>
  <c r="T251" i="2"/>
  <c r="T250" i="2"/>
  <c r="T249" i="2"/>
  <c r="T248" i="2"/>
  <c r="T247" i="2"/>
  <c r="T246" i="2"/>
  <c r="T245" i="2"/>
  <c r="T244" i="2"/>
  <c r="T243" i="2"/>
  <c r="T242" i="2"/>
  <c r="T241" i="2"/>
  <c r="T240" i="2"/>
  <c r="T239" i="2"/>
  <c r="T238" i="2"/>
  <c r="T237" i="2"/>
  <c r="T236" i="2"/>
  <c r="T235" i="2"/>
  <c r="T234" i="2"/>
  <c r="T233" i="2"/>
  <c r="T232" i="2"/>
  <c r="T231" i="2"/>
  <c r="T230" i="2"/>
  <c r="T229" i="2"/>
  <c r="T228" i="2"/>
  <c r="T227" i="2"/>
  <c r="T226" i="2"/>
  <c r="T225" i="2"/>
  <c r="T224" i="2"/>
  <c r="T223" i="2"/>
  <c r="T222" i="2"/>
  <c r="T221" i="2"/>
  <c r="T220" i="2"/>
  <c r="T219" i="2"/>
  <c r="T218" i="2"/>
  <c r="T217" i="2"/>
  <c r="T216" i="2"/>
  <c r="T215" i="2"/>
  <c r="T214" i="2"/>
  <c r="T213" i="2"/>
  <c r="T212" i="2"/>
  <c r="T211" i="2"/>
  <c r="T210" i="2"/>
  <c r="T209" i="2"/>
  <c r="T208" i="2"/>
  <c r="T207" i="2"/>
  <c r="T206" i="2"/>
  <c r="T205" i="2"/>
  <c r="T204" i="2"/>
  <c r="T203" i="2"/>
  <c r="T202" i="2"/>
  <c r="T201" i="2"/>
  <c r="T200" i="2"/>
  <c r="T199" i="2"/>
  <c r="T198" i="2"/>
  <c r="T197" i="2"/>
  <c r="T196" i="2"/>
  <c r="T195" i="2"/>
  <c r="T194" i="2"/>
  <c r="T193" i="2"/>
  <c r="T192" i="2"/>
  <c r="T191" i="2"/>
  <c r="T190" i="2"/>
  <c r="T189" i="2"/>
  <c r="T188" i="2"/>
  <c r="T187" i="2"/>
  <c r="T186" i="2"/>
  <c r="T185" i="2"/>
  <c r="T184" i="2"/>
  <c r="T183" i="2"/>
  <c r="T182" i="2"/>
  <c r="T181" i="2"/>
  <c r="T180" i="2"/>
  <c r="T179" i="2"/>
  <c r="T178" i="2"/>
  <c r="T177" i="2"/>
  <c r="T176" i="2"/>
  <c r="T175" i="2"/>
  <c r="T174" i="2"/>
  <c r="T173" i="2"/>
  <c r="T172" i="2"/>
  <c r="T171" i="2"/>
  <c r="T170" i="2"/>
  <c r="T169" i="2"/>
  <c r="T168" i="2"/>
  <c r="T167" i="2"/>
  <c r="T166" i="2"/>
  <c r="T165" i="2"/>
  <c r="T164" i="2"/>
  <c r="T163" i="2"/>
  <c r="T162" i="2"/>
  <c r="T161" i="2"/>
  <c r="T160" i="2"/>
  <c r="T159" i="2"/>
  <c r="T158" i="2"/>
  <c r="T157" i="2"/>
  <c r="T156" i="2"/>
  <c r="T155" i="2"/>
  <c r="T154" i="2"/>
  <c r="T153" i="2"/>
  <c r="T152" i="2"/>
  <c r="T151" i="2"/>
  <c r="T150" i="2"/>
  <c r="T149" i="2"/>
  <c r="T148" i="2"/>
  <c r="T147" i="2"/>
  <c r="T146" i="2"/>
  <c r="T145" i="2"/>
  <c r="T144" i="2"/>
  <c r="T143" i="2"/>
  <c r="T142" i="2"/>
  <c r="T141" i="2"/>
  <c r="T140" i="2"/>
  <c r="T139" i="2"/>
  <c r="T138" i="2"/>
  <c r="T137" i="2"/>
  <c r="T136" i="2"/>
  <c r="T135" i="2"/>
  <c r="T134" i="2"/>
  <c r="T133" i="2"/>
  <c r="T132" i="2"/>
  <c r="T131" i="2"/>
  <c r="T130" i="2"/>
  <c r="T129" i="2"/>
  <c r="T128" i="2"/>
  <c r="T127" i="2"/>
  <c r="T126" i="2"/>
  <c r="T125" i="2"/>
  <c r="T124" i="2"/>
  <c r="T123" i="2"/>
  <c r="T122" i="2"/>
  <c r="T121" i="2"/>
  <c r="T120" i="2"/>
  <c r="T119" i="2"/>
  <c r="T118" i="2"/>
  <c r="T117" i="2"/>
  <c r="T116" i="2"/>
  <c r="T115" i="2"/>
  <c r="T114" i="2"/>
  <c r="T113" i="2"/>
  <c r="T112" i="2"/>
  <c r="T111" i="2"/>
  <c r="T110" i="2"/>
  <c r="T109" i="2"/>
  <c r="T108" i="2"/>
  <c r="T107" i="2"/>
  <c r="T106" i="2"/>
  <c r="T105" i="2"/>
  <c r="T104" i="2"/>
  <c r="T103" i="2"/>
  <c r="T102" i="2"/>
  <c r="T101" i="2"/>
  <c r="T100" i="2"/>
  <c r="T99" i="2"/>
  <c r="T98" i="2"/>
  <c r="T97" i="2"/>
  <c r="T96" i="2"/>
  <c r="T95" i="2"/>
  <c r="T94" i="2"/>
  <c r="T93" i="2"/>
  <c r="T92" i="2"/>
  <c r="T91" i="2"/>
  <c r="T90" i="2"/>
  <c r="T89" i="2"/>
  <c r="T88" i="2"/>
  <c r="T87" i="2"/>
  <c r="T86" i="2"/>
  <c r="T85" i="2"/>
  <c r="T84" i="2"/>
  <c r="T83" i="2"/>
  <c r="T82" i="2"/>
  <c r="T81" i="2"/>
  <c r="T80" i="2"/>
  <c r="T79" i="2"/>
  <c r="T78" i="2"/>
  <c r="T77" i="2"/>
  <c r="T76" i="2"/>
  <c r="T75" i="2"/>
  <c r="T74" i="2"/>
  <c r="T73" i="2"/>
  <c r="T72" i="2"/>
  <c r="T71" i="2"/>
  <c r="T70" i="2"/>
  <c r="T69" i="2"/>
  <c r="T68" i="2"/>
  <c r="T67" i="2"/>
  <c r="T66" i="2"/>
  <c r="T65" i="2"/>
  <c r="T64" i="2"/>
  <c r="T63" i="2"/>
  <c r="T62" i="2"/>
  <c r="T61" i="2"/>
  <c r="T60" i="2"/>
  <c r="T59" i="2"/>
  <c r="T58" i="2"/>
  <c r="T57" i="2"/>
  <c r="T56" i="2"/>
  <c r="T55" i="2"/>
  <c r="T54" i="2"/>
  <c r="T53" i="2"/>
  <c r="T52" i="2"/>
  <c r="T51" i="2"/>
  <c r="T50" i="2"/>
  <c r="T49" i="2"/>
  <c r="T48" i="2"/>
  <c r="T47" i="2"/>
  <c r="T46" i="2"/>
  <c r="T45" i="2"/>
  <c r="T44" i="2"/>
  <c r="T43" i="2"/>
  <c r="T42" i="2"/>
  <c r="T41" i="2"/>
  <c r="T40" i="2"/>
  <c r="T39" i="2"/>
  <c r="T38" i="2"/>
  <c r="T37" i="2"/>
  <c r="T36" i="2"/>
  <c r="T35" i="2"/>
  <c r="T34" i="2"/>
  <c r="T33" i="2"/>
  <c r="T32" i="2"/>
  <c r="T31" i="2"/>
  <c r="T30" i="2"/>
  <c r="T29" i="2"/>
  <c r="T28" i="2"/>
  <c r="T27" i="2"/>
  <c r="T26" i="2"/>
  <c r="T25" i="2"/>
  <c r="T24" i="2"/>
  <c r="T23" i="2"/>
  <c r="T22" i="2"/>
  <c r="T21" i="2"/>
  <c r="T20" i="2"/>
  <c r="T19" i="2"/>
  <c r="T18" i="2"/>
  <c r="T17" i="2"/>
  <c r="T16" i="2"/>
  <c r="T15" i="2"/>
  <c r="T14" i="2"/>
  <c r="T13" i="2"/>
  <c r="T12" i="2"/>
  <c r="T11" i="2"/>
  <c r="T10" i="2"/>
  <c r="T8" i="2"/>
  <c r="T6" i="2"/>
  <c r="T5" i="2"/>
  <c r="T4" i="2"/>
  <c r="Q501" i="2"/>
  <c r="Q500" i="2"/>
  <c r="Q499" i="2"/>
  <c r="Q498" i="2"/>
  <c r="Q497" i="2"/>
  <c r="Q496" i="2"/>
  <c r="Q495" i="2"/>
  <c r="Q494" i="2"/>
  <c r="Q493" i="2"/>
  <c r="Q492" i="2"/>
  <c r="Q491" i="2"/>
  <c r="Q490" i="2"/>
  <c r="Q489" i="2"/>
  <c r="Q488" i="2"/>
  <c r="Q487" i="2"/>
  <c r="Q486" i="2"/>
  <c r="Q485" i="2"/>
  <c r="Q484" i="2"/>
  <c r="Q483" i="2"/>
  <c r="Q482" i="2"/>
  <c r="Q480" i="2"/>
  <c r="Q479" i="2"/>
  <c r="Q478" i="2"/>
  <c r="Q477" i="2"/>
  <c r="Q476" i="2"/>
  <c r="Q475" i="2"/>
  <c r="Q474" i="2"/>
  <c r="Q473" i="2"/>
  <c r="Q472" i="2"/>
  <c r="Q471" i="2"/>
  <c r="Q470" i="2"/>
  <c r="Q469" i="2"/>
  <c r="Q468" i="2"/>
  <c r="Q467" i="2"/>
  <c r="Q466" i="2"/>
  <c r="Q465" i="2"/>
  <c r="Q464" i="2"/>
  <c r="Q463" i="2"/>
  <c r="Q462" i="2"/>
  <c r="Q461" i="2"/>
  <c r="Q460" i="2"/>
  <c r="Q459" i="2"/>
  <c r="Q458" i="2"/>
  <c r="Q457" i="2"/>
  <c r="Q456" i="2"/>
  <c r="Q455" i="2"/>
  <c r="Q454" i="2"/>
  <c r="Q453" i="2"/>
  <c r="Q452" i="2"/>
  <c r="Q451" i="2"/>
  <c r="Q450" i="2"/>
  <c r="Q449" i="2"/>
  <c r="Q448" i="2"/>
  <c r="Q447" i="2"/>
  <c r="Q446" i="2"/>
  <c r="Q445" i="2"/>
  <c r="Q444" i="2"/>
  <c r="Q443" i="2"/>
  <c r="Q442" i="2"/>
  <c r="Q441" i="2"/>
  <c r="Q440" i="2"/>
  <c r="Q439" i="2"/>
  <c r="Q438" i="2"/>
  <c r="Q437" i="2"/>
  <c r="Q436" i="2"/>
  <c r="Q435" i="2"/>
  <c r="Q434" i="2"/>
  <c r="Q433" i="2"/>
  <c r="Q432" i="2"/>
  <c r="Q431" i="2"/>
  <c r="Q430" i="2"/>
  <c r="Q429" i="2"/>
  <c r="Q428" i="2"/>
  <c r="Q427" i="2"/>
  <c r="Q426" i="2"/>
  <c r="Q425" i="2"/>
  <c r="Q424" i="2"/>
  <c r="Q423" i="2"/>
  <c r="Q422" i="2"/>
  <c r="Q421" i="2"/>
  <c r="Q420" i="2"/>
  <c r="Q419" i="2"/>
  <c r="Q418" i="2"/>
  <c r="Q417" i="2"/>
  <c r="Q416" i="2"/>
  <c r="Q415" i="2"/>
  <c r="Q414" i="2"/>
  <c r="Q413" i="2"/>
  <c r="Q412" i="2"/>
  <c r="Q411" i="2"/>
  <c r="Q410" i="2"/>
  <c r="Q409" i="2"/>
  <c r="Q408" i="2"/>
  <c r="Q407" i="2"/>
  <c r="Q406" i="2"/>
  <c r="Q405" i="2"/>
  <c r="Q404" i="2"/>
  <c r="Q403" i="2"/>
  <c r="Q402" i="2"/>
  <c r="Q401" i="2"/>
  <c r="Q400" i="2"/>
  <c r="Q399" i="2"/>
  <c r="Q398" i="2"/>
  <c r="Q397" i="2"/>
  <c r="Q396" i="2"/>
  <c r="Q395" i="2"/>
  <c r="Q394" i="2"/>
  <c r="Q393" i="2"/>
  <c r="Q392" i="2"/>
  <c r="Q391" i="2"/>
  <c r="Q390" i="2"/>
  <c r="Q389" i="2"/>
  <c r="Q388" i="2"/>
  <c r="Q387" i="2"/>
  <c r="Q386" i="2"/>
  <c r="Q385" i="2"/>
  <c r="Q384" i="2"/>
  <c r="Q383" i="2"/>
  <c r="Q382" i="2"/>
  <c r="Q381" i="2"/>
  <c r="Q380" i="2"/>
  <c r="Q379" i="2"/>
  <c r="Q378" i="2"/>
  <c r="Q377" i="2"/>
  <c r="Q376" i="2"/>
  <c r="Q375" i="2"/>
  <c r="Q374" i="2"/>
  <c r="Q373" i="2"/>
  <c r="Q372" i="2"/>
  <c r="Q371" i="2"/>
  <c r="Q370" i="2"/>
  <c r="Q369" i="2"/>
  <c r="Q368" i="2"/>
  <c r="Q367" i="2"/>
  <c r="Q366" i="2"/>
  <c r="Q365" i="2"/>
  <c r="Q364" i="2"/>
  <c r="Q363" i="2"/>
  <c r="Q362" i="2"/>
  <c r="Q361" i="2"/>
  <c r="Q360" i="2"/>
  <c r="Q359" i="2"/>
  <c r="Q358" i="2"/>
  <c r="Q357" i="2"/>
  <c r="Q356" i="2"/>
  <c r="Q355" i="2"/>
  <c r="Q354" i="2"/>
  <c r="Q353" i="2"/>
  <c r="Q352" i="2"/>
  <c r="Q351" i="2"/>
  <c r="Q350" i="2"/>
  <c r="Q349" i="2"/>
  <c r="Q348" i="2"/>
  <c r="Q347" i="2"/>
  <c r="Q346" i="2"/>
  <c r="Q345" i="2"/>
  <c r="Q344" i="2"/>
  <c r="Q343" i="2"/>
  <c r="Q342" i="2"/>
  <c r="Q341" i="2"/>
  <c r="Q340" i="2"/>
  <c r="Q339" i="2"/>
  <c r="Q338" i="2"/>
  <c r="Q337" i="2"/>
  <c r="Q336" i="2"/>
  <c r="Q335" i="2"/>
  <c r="Q334" i="2"/>
  <c r="Q333" i="2"/>
  <c r="Q332" i="2"/>
  <c r="Q331" i="2"/>
  <c r="Q330" i="2"/>
  <c r="Q329" i="2"/>
  <c r="Q328" i="2"/>
  <c r="Q327" i="2"/>
  <c r="Q326" i="2"/>
  <c r="Q325" i="2"/>
  <c r="Q324" i="2"/>
  <c r="Q323" i="2"/>
  <c r="Q322" i="2"/>
  <c r="Q321" i="2"/>
  <c r="Q320" i="2"/>
  <c r="Q319" i="2"/>
  <c r="Q318" i="2"/>
  <c r="Q317" i="2"/>
  <c r="Q316" i="2"/>
  <c r="Q315" i="2"/>
  <c r="Q314" i="2"/>
  <c r="Q313" i="2"/>
  <c r="Q312" i="2"/>
  <c r="Q311" i="2"/>
  <c r="Q310" i="2"/>
  <c r="Q309" i="2"/>
  <c r="Q308" i="2"/>
  <c r="Q307" i="2"/>
  <c r="Q306" i="2"/>
  <c r="Q305" i="2"/>
  <c r="Q304" i="2"/>
  <c r="Q303" i="2"/>
  <c r="Q302" i="2"/>
  <c r="Q301" i="2"/>
  <c r="Q300" i="2"/>
  <c r="Q299" i="2"/>
  <c r="Q298" i="2"/>
  <c r="Q297" i="2"/>
  <c r="Q296" i="2"/>
  <c r="Q295" i="2"/>
  <c r="Q294" i="2"/>
  <c r="Q293" i="2"/>
  <c r="Q292" i="2"/>
  <c r="Q291" i="2"/>
  <c r="Q290" i="2"/>
  <c r="Q289" i="2"/>
  <c r="Q288" i="2"/>
  <c r="Q287" i="2"/>
  <c r="Q286" i="2"/>
  <c r="Q285" i="2"/>
  <c r="Q284" i="2"/>
  <c r="Q283" i="2"/>
  <c r="Q282" i="2"/>
  <c r="Q281" i="2"/>
  <c r="Q280" i="2"/>
  <c r="Q279" i="2"/>
  <c r="Q278" i="2"/>
  <c r="Q277" i="2"/>
  <c r="Q276" i="2"/>
  <c r="Q275" i="2"/>
  <c r="Q274" i="2"/>
  <c r="Q273" i="2"/>
  <c r="Q272" i="2"/>
  <c r="Q271" i="2"/>
  <c r="Q270" i="2"/>
  <c r="Q269" i="2"/>
  <c r="Q268" i="2"/>
  <c r="Q267" i="2"/>
  <c r="Q266" i="2"/>
  <c r="Q265" i="2"/>
  <c r="Q264" i="2"/>
  <c r="Q263" i="2"/>
  <c r="Q262" i="2"/>
  <c r="Q261" i="2"/>
  <c r="Q260" i="2"/>
  <c r="Q259" i="2"/>
  <c r="Q258" i="2"/>
  <c r="Q257" i="2"/>
  <c r="Q256" i="2"/>
  <c r="Q255" i="2"/>
  <c r="Q254" i="2"/>
  <c r="Q253" i="2"/>
  <c r="Q252" i="2"/>
  <c r="Q251" i="2"/>
  <c r="Q250" i="2"/>
  <c r="Q249" i="2"/>
  <c r="Q248" i="2"/>
  <c r="Q247" i="2"/>
  <c r="Q246" i="2"/>
  <c r="Q245" i="2"/>
  <c r="Q244" i="2"/>
  <c r="Q243" i="2"/>
  <c r="Q242" i="2"/>
  <c r="Q241" i="2"/>
  <c r="Q240" i="2"/>
  <c r="Q239" i="2"/>
  <c r="Q238" i="2"/>
  <c r="Q237" i="2"/>
  <c r="Q236" i="2"/>
  <c r="Q235" i="2"/>
  <c r="Q234" i="2"/>
  <c r="Q233" i="2"/>
  <c r="Q232" i="2"/>
  <c r="Q231" i="2"/>
  <c r="Q230" i="2"/>
  <c r="Q229" i="2"/>
  <c r="Q228" i="2"/>
  <c r="Q227" i="2"/>
  <c r="Q226" i="2"/>
  <c r="Q225" i="2"/>
  <c r="Q224" i="2"/>
  <c r="Q223" i="2"/>
  <c r="Q222" i="2"/>
  <c r="Q221" i="2"/>
  <c r="Q220" i="2"/>
  <c r="Q219" i="2"/>
  <c r="Q218" i="2"/>
  <c r="Q217" i="2"/>
  <c r="Q216" i="2"/>
  <c r="Q215" i="2"/>
  <c r="Q214" i="2"/>
  <c r="Q213" i="2"/>
  <c r="Q212" i="2"/>
  <c r="Q211" i="2"/>
  <c r="Q210" i="2"/>
  <c r="Q209" i="2"/>
  <c r="Q208" i="2"/>
  <c r="Q207" i="2"/>
  <c r="Q206" i="2"/>
  <c r="Q205" i="2"/>
  <c r="Q204" i="2"/>
  <c r="Q203" i="2"/>
  <c r="Q202" i="2"/>
  <c r="Q201" i="2"/>
  <c r="Q200" i="2"/>
  <c r="Q199" i="2"/>
  <c r="Q198" i="2"/>
  <c r="Q197" i="2"/>
  <c r="Q196" i="2"/>
  <c r="Q195" i="2"/>
  <c r="Q194" i="2"/>
  <c r="Q193" i="2"/>
  <c r="Q192" i="2"/>
  <c r="Q191" i="2"/>
  <c r="Q190" i="2"/>
  <c r="Q189" i="2"/>
  <c r="Q188" i="2"/>
  <c r="Q187" i="2"/>
  <c r="Q186" i="2"/>
  <c r="Q185" i="2"/>
  <c r="Q184" i="2"/>
  <c r="Q183" i="2"/>
  <c r="Q182" i="2"/>
  <c r="Q181" i="2"/>
  <c r="Q180" i="2"/>
  <c r="Q179" i="2"/>
  <c r="Q178" i="2"/>
  <c r="Q177" i="2"/>
  <c r="Q176" i="2"/>
  <c r="Q175" i="2"/>
  <c r="Q174" i="2"/>
  <c r="Q173" i="2"/>
  <c r="Q172" i="2"/>
  <c r="Q171" i="2"/>
  <c r="Q170" i="2"/>
  <c r="Q169" i="2"/>
  <c r="Q168" i="2"/>
  <c r="Q167" i="2"/>
  <c r="Q166" i="2"/>
  <c r="Q165" i="2"/>
  <c r="Q164" i="2"/>
  <c r="Q163" i="2"/>
  <c r="Q162" i="2"/>
  <c r="Q161" i="2"/>
  <c r="Q160" i="2"/>
  <c r="Q159" i="2"/>
  <c r="Q158" i="2"/>
  <c r="Q157" i="2"/>
  <c r="Q156" i="2"/>
  <c r="Q155" i="2"/>
  <c r="Q154" i="2"/>
  <c r="Q153" i="2"/>
  <c r="Q152" i="2"/>
  <c r="Q151" i="2"/>
  <c r="Q150" i="2"/>
  <c r="Q149" i="2"/>
  <c r="Q148" i="2"/>
  <c r="Q147" i="2"/>
  <c r="Q146" i="2"/>
  <c r="Q145" i="2"/>
  <c r="Q144" i="2"/>
  <c r="Q143" i="2"/>
  <c r="Q142" i="2"/>
  <c r="Q141" i="2"/>
  <c r="Q140" i="2"/>
  <c r="Q139" i="2"/>
  <c r="Q138" i="2"/>
  <c r="Q137" i="2"/>
  <c r="Q136" i="2"/>
  <c r="Q135" i="2"/>
  <c r="Q134" i="2"/>
  <c r="Q133" i="2"/>
  <c r="Q132" i="2"/>
  <c r="Q131" i="2"/>
  <c r="Q130" i="2"/>
  <c r="Q129" i="2"/>
  <c r="Q128" i="2"/>
  <c r="Q127" i="2"/>
  <c r="Q126" i="2"/>
  <c r="Q125" i="2"/>
  <c r="Q124" i="2"/>
  <c r="Q123" i="2"/>
  <c r="Q122" i="2"/>
  <c r="Q121" i="2"/>
  <c r="Q120" i="2"/>
  <c r="Q119" i="2"/>
  <c r="Q118" i="2"/>
  <c r="Q117" i="2"/>
  <c r="Q116" i="2"/>
  <c r="Q115" i="2"/>
  <c r="Q114" i="2"/>
  <c r="Q113" i="2"/>
  <c r="Q112" i="2"/>
  <c r="Q111" i="2"/>
  <c r="Q110" i="2"/>
  <c r="Q109" i="2"/>
  <c r="Q108" i="2"/>
  <c r="Q107" i="2"/>
  <c r="Q106" i="2"/>
  <c r="Q105" i="2"/>
  <c r="Q104" i="2"/>
  <c r="Q103" i="2"/>
  <c r="Q102" i="2"/>
  <c r="Q101" i="2"/>
  <c r="Q100" i="2"/>
  <c r="Q99" i="2"/>
  <c r="Q98" i="2"/>
  <c r="Q97" i="2"/>
  <c r="Q96" i="2"/>
  <c r="Q95" i="2"/>
  <c r="Q94" i="2"/>
  <c r="Q93" i="2"/>
  <c r="Q92" i="2"/>
  <c r="Q91" i="2"/>
  <c r="Q90" i="2"/>
  <c r="Q89" i="2"/>
  <c r="Q88" i="2"/>
  <c r="Q87" i="2"/>
  <c r="Q86" i="2"/>
  <c r="Q85" i="2"/>
  <c r="Q84" i="2"/>
  <c r="Q83" i="2"/>
  <c r="Q82" i="2"/>
  <c r="Q81" i="2"/>
  <c r="Q80" i="2"/>
  <c r="Q79" i="2"/>
  <c r="Q78" i="2"/>
  <c r="Q77" i="2"/>
  <c r="Q76" i="2"/>
  <c r="Q75" i="2"/>
  <c r="Q74" i="2"/>
  <c r="Q73" i="2"/>
  <c r="Q72" i="2"/>
  <c r="Q71" i="2"/>
  <c r="Q70" i="2"/>
  <c r="Q69" i="2"/>
  <c r="Q68" i="2"/>
  <c r="Q67" i="2"/>
  <c r="Q66" i="2"/>
  <c r="Q65" i="2"/>
  <c r="Q64" i="2"/>
  <c r="Q63" i="2"/>
  <c r="Q62" i="2"/>
  <c r="Q61" i="2"/>
  <c r="Q60" i="2"/>
  <c r="Q59" i="2"/>
  <c r="Q58" i="2"/>
  <c r="Q57" i="2"/>
  <c r="Q56" i="2"/>
  <c r="Q55" i="2"/>
  <c r="Q54" i="2"/>
  <c r="Q53" i="2"/>
  <c r="Q52" i="2"/>
  <c r="Q51" i="2"/>
  <c r="Q50" i="2"/>
  <c r="Q49" i="2"/>
  <c r="Q48" i="2"/>
  <c r="Q47" i="2"/>
  <c r="Q46" i="2"/>
  <c r="Q45" i="2"/>
  <c r="Q44" i="2"/>
  <c r="Q43" i="2"/>
  <c r="Q42" i="2"/>
  <c r="Q41" i="2"/>
  <c r="Q40" i="2"/>
  <c r="Q39" i="2"/>
  <c r="Q38" i="2"/>
  <c r="Q37" i="2"/>
  <c r="Q36" i="2"/>
  <c r="Q35" i="2"/>
  <c r="Q34" i="2"/>
  <c r="Q33" i="2"/>
  <c r="Q32" i="2"/>
  <c r="Q31" i="2"/>
  <c r="Q30" i="2"/>
  <c r="Q29" i="2"/>
  <c r="Q28" i="2"/>
  <c r="Q27" i="2"/>
  <c r="Q26" i="2"/>
  <c r="Q25" i="2"/>
  <c r="Q24" i="2"/>
  <c r="Q23" i="2"/>
  <c r="Q22" i="2"/>
  <c r="Q21" i="2"/>
  <c r="Q20" i="2"/>
  <c r="Q19" i="2"/>
  <c r="Q18" i="2"/>
  <c r="Q17" i="2"/>
  <c r="Q16" i="2"/>
  <c r="Q15" i="2"/>
  <c r="Q14" i="2"/>
  <c r="Q13" i="2"/>
  <c r="Q12" i="2"/>
  <c r="Q11" i="2"/>
  <c r="Q10" i="2"/>
  <c r="Q9" i="2"/>
  <c r="Q8" i="2"/>
  <c r="Q7" i="2"/>
  <c r="Q6" i="2"/>
  <c r="Q5" i="2"/>
  <c r="N501" i="2"/>
  <c r="N500" i="2"/>
  <c r="N499" i="2"/>
  <c r="N498" i="2"/>
  <c r="N497" i="2"/>
  <c r="N496" i="2"/>
  <c r="N495" i="2"/>
  <c r="N494" i="2"/>
  <c r="N493" i="2"/>
  <c r="N492" i="2"/>
  <c r="N491" i="2"/>
  <c r="N490" i="2"/>
  <c r="N489" i="2"/>
  <c r="N488" i="2"/>
  <c r="N487" i="2"/>
  <c r="N486" i="2"/>
  <c r="N485" i="2"/>
  <c r="N484" i="2"/>
  <c r="BJ484" i="2"/>
  <c r="N483" i="2"/>
  <c r="N482" i="2"/>
  <c r="N481" i="2"/>
  <c r="N480" i="2"/>
  <c r="N479" i="2"/>
  <c r="N478" i="2"/>
  <c r="N477" i="2"/>
  <c r="N476" i="2"/>
  <c r="N475" i="2"/>
  <c r="N474" i="2"/>
  <c r="N473" i="2"/>
  <c r="N472" i="2"/>
  <c r="N471" i="2"/>
  <c r="N470" i="2"/>
  <c r="N469" i="2"/>
  <c r="N468" i="2"/>
  <c r="N467" i="2"/>
  <c r="N466" i="2"/>
  <c r="N465" i="2"/>
  <c r="N464" i="2"/>
  <c r="N463" i="2"/>
  <c r="N462" i="2"/>
  <c r="N461" i="2"/>
  <c r="N460" i="2"/>
  <c r="N459" i="2"/>
  <c r="N458" i="2"/>
  <c r="N457" i="2"/>
  <c r="N456" i="2"/>
  <c r="N455" i="2"/>
  <c r="N454" i="2"/>
  <c r="N453" i="2"/>
  <c r="N452" i="2"/>
  <c r="N451" i="2"/>
  <c r="N450" i="2"/>
  <c r="N449" i="2"/>
  <c r="N448" i="2"/>
  <c r="N447" i="2"/>
  <c r="N446" i="2"/>
  <c r="N445" i="2"/>
  <c r="N444" i="2"/>
  <c r="N443" i="2"/>
  <c r="N442" i="2"/>
  <c r="N441" i="2"/>
  <c r="N440" i="2"/>
  <c r="N439" i="2"/>
  <c r="N438" i="2"/>
  <c r="N437" i="2"/>
  <c r="N436" i="2"/>
  <c r="N435" i="2"/>
  <c r="N434" i="2"/>
  <c r="N433" i="2"/>
  <c r="N432" i="2"/>
  <c r="N431" i="2"/>
  <c r="N430" i="2"/>
  <c r="N429" i="2"/>
  <c r="N428" i="2"/>
  <c r="N427" i="2"/>
  <c r="N426" i="2"/>
  <c r="N425" i="2"/>
  <c r="N424" i="2"/>
  <c r="N423" i="2"/>
  <c r="N422" i="2"/>
  <c r="N421" i="2"/>
  <c r="N420" i="2"/>
  <c r="N419" i="2"/>
  <c r="N418" i="2"/>
  <c r="N417" i="2"/>
  <c r="N416" i="2"/>
  <c r="N415" i="2"/>
  <c r="N414" i="2"/>
  <c r="N413" i="2"/>
  <c r="N412" i="2"/>
  <c r="N411" i="2"/>
  <c r="N410" i="2"/>
  <c r="N409" i="2"/>
  <c r="N408" i="2"/>
  <c r="N407" i="2"/>
  <c r="N406" i="2"/>
  <c r="N405" i="2"/>
  <c r="N404" i="2"/>
  <c r="N403" i="2"/>
  <c r="N402" i="2"/>
  <c r="N401" i="2"/>
  <c r="N400" i="2"/>
  <c r="N399" i="2"/>
  <c r="N398" i="2"/>
  <c r="N397" i="2"/>
  <c r="N396" i="2"/>
  <c r="N395" i="2"/>
  <c r="N394" i="2"/>
  <c r="N393" i="2"/>
  <c r="N392" i="2"/>
  <c r="N391" i="2"/>
  <c r="N390" i="2"/>
  <c r="N389" i="2"/>
  <c r="N388" i="2"/>
  <c r="N387" i="2"/>
  <c r="N386" i="2"/>
  <c r="N385" i="2"/>
  <c r="N384" i="2"/>
  <c r="N383" i="2"/>
  <c r="N382" i="2"/>
  <c r="N381" i="2"/>
  <c r="N380" i="2"/>
  <c r="N379" i="2"/>
  <c r="N378" i="2"/>
  <c r="N377" i="2"/>
  <c r="N376" i="2"/>
  <c r="N375" i="2"/>
  <c r="N374" i="2"/>
  <c r="N373" i="2"/>
  <c r="N372" i="2"/>
  <c r="N371" i="2"/>
  <c r="N370" i="2"/>
  <c r="N369" i="2"/>
  <c r="N368" i="2"/>
  <c r="N367" i="2"/>
  <c r="N366" i="2"/>
  <c r="N365" i="2"/>
  <c r="N364" i="2"/>
  <c r="N363" i="2"/>
  <c r="N362" i="2"/>
  <c r="N361" i="2"/>
  <c r="N360" i="2"/>
  <c r="N359" i="2"/>
  <c r="N358" i="2"/>
  <c r="N357" i="2"/>
  <c r="N356" i="2"/>
  <c r="N355" i="2"/>
  <c r="N354" i="2"/>
  <c r="N353" i="2"/>
  <c r="N352" i="2"/>
  <c r="N351" i="2"/>
  <c r="N350" i="2"/>
  <c r="N349" i="2"/>
  <c r="N348" i="2"/>
  <c r="N347" i="2"/>
  <c r="N346" i="2"/>
  <c r="N345" i="2"/>
  <c r="N344" i="2"/>
  <c r="N343" i="2"/>
  <c r="N342" i="2"/>
  <c r="N341" i="2"/>
  <c r="N340" i="2"/>
  <c r="N339" i="2"/>
  <c r="N338" i="2"/>
  <c r="N337" i="2"/>
  <c r="N336" i="2"/>
  <c r="N335" i="2"/>
  <c r="N334" i="2"/>
  <c r="N333" i="2"/>
  <c r="N332" i="2"/>
  <c r="N331" i="2"/>
  <c r="N330" i="2"/>
  <c r="N329" i="2"/>
  <c r="N328" i="2"/>
  <c r="N327" i="2"/>
  <c r="N326" i="2"/>
  <c r="N325" i="2"/>
  <c r="N324" i="2"/>
  <c r="N323" i="2"/>
  <c r="N322" i="2"/>
  <c r="N321" i="2"/>
  <c r="N320" i="2"/>
  <c r="N319" i="2"/>
  <c r="N318" i="2"/>
  <c r="N317" i="2"/>
  <c r="N316" i="2"/>
  <c r="N315" i="2"/>
  <c r="N314" i="2"/>
  <c r="N313" i="2"/>
  <c r="N312" i="2"/>
  <c r="N311" i="2"/>
  <c r="N310" i="2"/>
  <c r="N309" i="2"/>
  <c r="N308" i="2"/>
  <c r="N307" i="2"/>
  <c r="N306" i="2"/>
  <c r="N305" i="2"/>
  <c r="N304" i="2"/>
  <c r="N303" i="2"/>
  <c r="N302" i="2"/>
  <c r="N301" i="2"/>
  <c r="N300" i="2"/>
  <c r="N299" i="2"/>
  <c r="N298" i="2"/>
  <c r="N297" i="2"/>
  <c r="N296" i="2"/>
  <c r="N295" i="2"/>
  <c r="N294" i="2"/>
  <c r="N293" i="2"/>
  <c r="N292" i="2"/>
  <c r="N291" i="2"/>
  <c r="N290" i="2"/>
  <c r="N289" i="2"/>
  <c r="N288" i="2"/>
  <c r="N287" i="2"/>
  <c r="N286" i="2"/>
  <c r="N285" i="2"/>
  <c r="N284" i="2"/>
  <c r="N283" i="2"/>
  <c r="N282" i="2"/>
  <c r="N281" i="2"/>
  <c r="N280" i="2"/>
  <c r="N279" i="2"/>
  <c r="N278" i="2"/>
  <c r="N277" i="2"/>
  <c r="N276" i="2"/>
  <c r="N275" i="2"/>
  <c r="N274" i="2"/>
  <c r="N273" i="2"/>
  <c r="N272" i="2"/>
  <c r="N271" i="2"/>
  <c r="N270" i="2"/>
  <c r="N269" i="2"/>
  <c r="N268" i="2"/>
  <c r="N267" i="2"/>
  <c r="N266" i="2"/>
  <c r="N265" i="2"/>
  <c r="N264" i="2"/>
  <c r="N263" i="2"/>
  <c r="N262" i="2"/>
  <c r="N261" i="2"/>
  <c r="N260" i="2"/>
  <c r="N259" i="2"/>
  <c r="N258" i="2"/>
  <c r="N257" i="2"/>
  <c r="N256" i="2"/>
  <c r="N255" i="2"/>
  <c r="N254" i="2"/>
  <c r="N253" i="2"/>
  <c r="N252" i="2"/>
  <c r="N251" i="2"/>
  <c r="N250" i="2"/>
  <c r="N249" i="2"/>
  <c r="N248" i="2"/>
  <c r="N247" i="2"/>
  <c r="N246" i="2"/>
  <c r="N245" i="2"/>
  <c r="N244" i="2"/>
  <c r="N243" i="2"/>
  <c r="N242" i="2"/>
  <c r="N241" i="2"/>
  <c r="N240" i="2"/>
  <c r="N239" i="2"/>
  <c r="N238" i="2"/>
  <c r="N237" i="2"/>
  <c r="N236" i="2"/>
  <c r="N235" i="2"/>
  <c r="N234" i="2"/>
  <c r="N233" i="2"/>
  <c r="N232" i="2"/>
  <c r="N231" i="2"/>
  <c r="N230" i="2"/>
  <c r="N229" i="2"/>
  <c r="N228" i="2"/>
  <c r="N227" i="2"/>
  <c r="N226" i="2"/>
  <c r="N225" i="2"/>
  <c r="N224" i="2"/>
  <c r="N223" i="2"/>
  <c r="N222" i="2"/>
  <c r="N221" i="2"/>
  <c r="N220" i="2"/>
  <c r="N219" i="2"/>
  <c r="N218" i="2"/>
  <c r="N217" i="2"/>
  <c r="N216" i="2"/>
  <c r="N215" i="2"/>
  <c r="N214" i="2"/>
  <c r="N213" i="2"/>
  <c r="N212" i="2"/>
  <c r="N211" i="2"/>
  <c r="N210" i="2"/>
  <c r="N209" i="2"/>
  <c r="N208" i="2"/>
  <c r="N207" i="2"/>
  <c r="N206" i="2"/>
  <c r="N205" i="2"/>
  <c r="N204" i="2"/>
  <c r="N203" i="2"/>
  <c r="N202" i="2"/>
  <c r="N201" i="2"/>
  <c r="N200" i="2"/>
  <c r="N199" i="2"/>
  <c r="N198" i="2"/>
  <c r="N197" i="2"/>
  <c r="N196" i="2"/>
  <c r="N195" i="2"/>
  <c r="N194" i="2"/>
  <c r="N193" i="2"/>
  <c r="N192" i="2"/>
  <c r="N191" i="2"/>
  <c r="N190" i="2"/>
  <c r="N189" i="2"/>
  <c r="N188" i="2"/>
  <c r="N187" i="2"/>
  <c r="N186" i="2"/>
  <c r="N185" i="2"/>
  <c r="N184" i="2"/>
  <c r="N183" i="2"/>
  <c r="N182" i="2"/>
  <c r="N181" i="2"/>
  <c r="N180" i="2"/>
  <c r="N179" i="2"/>
  <c r="N178" i="2"/>
  <c r="N177" i="2"/>
  <c r="N176" i="2"/>
  <c r="N175" i="2"/>
  <c r="N174" i="2"/>
  <c r="N173" i="2"/>
  <c r="N172" i="2"/>
  <c r="N171" i="2"/>
  <c r="N170" i="2"/>
  <c r="N169" i="2"/>
  <c r="N168" i="2"/>
  <c r="N167" i="2"/>
  <c r="N166" i="2"/>
  <c r="N165" i="2"/>
  <c r="N164" i="2"/>
  <c r="N163" i="2"/>
  <c r="N162" i="2"/>
  <c r="N161" i="2"/>
  <c r="N160" i="2"/>
  <c r="N159" i="2"/>
  <c r="N158" i="2"/>
  <c r="N157" i="2"/>
  <c r="N156" i="2"/>
  <c r="N155" i="2"/>
  <c r="N154" i="2"/>
  <c r="N153" i="2"/>
  <c r="N152" i="2"/>
  <c r="N151" i="2"/>
  <c r="N150" i="2"/>
  <c r="N149" i="2"/>
  <c r="N148" i="2"/>
  <c r="N147" i="2"/>
  <c r="N146" i="2"/>
  <c r="N145" i="2"/>
  <c r="N144" i="2"/>
  <c r="N143" i="2"/>
  <c r="N142" i="2"/>
  <c r="N141" i="2"/>
  <c r="N140" i="2"/>
  <c r="N139" i="2"/>
  <c r="N138" i="2"/>
  <c r="N137" i="2"/>
  <c r="N136" i="2"/>
  <c r="N135" i="2"/>
  <c r="N134" i="2"/>
  <c r="N133" i="2"/>
  <c r="N132" i="2"/>
  <c r="N131" i="2"/>
  <c r="N130" i="2"/>
  <c r="N129" i="2"/>
  <c r="N128" i="2"/>
  <c r="N127" i="2"/>
  <c r="N126" i="2"/>
  <c r="N125" i="2"/>
  <c r="N124" i="2"/>
  <c r="N123" i="2"/>
  <c r="N122" i="2"/>
  <c r="N121" i="2"/>
  <c r="N120" i="2"/>
  <c r="N119" i="2"/>
  <c r="N118" i="2"/>
  <c r="N117" i="2"/>
  <c r="N116" i="2"/>
  <c r="N115" i="2"/>
  <c r="N114" i="2"/>
  <c r="N113" i="2"/>
  <c r="N112" i="2"/>
  <c r="N111" i="2"/>
  <c r="N110" i="2"/>
  <c r="N109" i="2"/>
  <c r="N108" i="2"/>
  <c r="N107" i="2"/>
  <c r="N106" i="2"/>
  <c r="N105" i="2"/>
  <c r="N104" i="2"/>
  <c r="N103" i="2"/>
  <c r="N102" i="2"/>
  <c r="N101" i="2"/>
  <c r="N100" i="2"/>
  <c r="N99" i="2"/>
  <c r="N98" i="2"/>
  <c r="N97" i="2"/>
  <c r="N96" i="2"/>
  <c r="N95" i="2"/>
  <c r="N94" i="2"/>
  <c r="N93" i="2"/>
  <c r="N92" i="2"/>
  <c r="N91" i="2"/>
  <c r="N90" i="2"/>
  <c r="N89" i="2"/>
  <c r="N88" i="2"/>
  <c r="N87" i="2"/>
  <c r="N86" i="2"/>
  <c r="N85" i="2"/>
  <c r="N84" i="2"/>
  <c r="N83" i="2"/>
  <c r="N82" i="2"/>
  <c r="N81" i="2"/>
  <c r="N80" i="2"/>
  <c r="N79" i="2"/>
  <c r="N78" i="2"/>
  <c r="N77" i="2"/>
  <c r="N76" i="2"/>
  <c r="N75" i="2"/>
  <c r="N74" i="2"/>
  <c r="N73" i="2"/>
  <c r="N72" i="2"/>
  <c r="N71" i="2"/>
  <c r="N70" i="2"/>
  <c r="N69" i="2"/>
  <c r="N68" i="2"/>
  <c r="N67" i="2"/>
  <c r="N66" i="2"/>
  <c r="N65" i="2"/>
  <c r="N64" i="2"/>
  <c r="N63" i="2"/>
  <c r="N62" i="2"/>
  <c r="N61" i="2"/>
  <c r="N60" i="2"/>
  <c r="N59" i="2"/>
  <c r="N58" i="2"/>
  <c r="N57" i="2"/>
  <c r="N56" i="2"/>
  <c r="N55" i="2"/>
  <c r="N54" i="2"/>
  <c r="N53" i="2"/>
  <c r="N52" i="2"/>
  <c r="N51" i="2"/>
  <c r="N50" i="2"/>
  <c r="N49" i="2"/>
  <c r="N48" i="2"/>
  <c r="N47" i="2"/>
  <c r="N46" i="2"/>
  <c r="N45" i="2"/>
  <c r="N44" i="2"/>
  <c r="N43" i="2"/>
  <c r="N42" i="2"/>
  <c r="N41" i="2"/>
  <c r="N40" i="2"/>
  <c r="N39" i="2"/>
  <c r="N38" i="2"/>
  <c r="N37" i="2"/>
  <c r="N36" i="2"/>
  <c r="N35" i="2"/>
  <c r="N34" i="2"/>
  <c r="N33" i="2"/>
  <c r="N32" i="2"/>
  <c r="N31" i="2"/>
  <c r="N30" i="2"/>
  <c r="N29" i="2"/>
  <c r="N28" i="2"/>
  <c r="N27" i="2"/>
  <c r="N26" i="2"/>
  <c r="N25" i="2"/>
  <c r="N24" i="2"/>
  <c r="N23" i="2"/>
  <c r="N22" i="2"/>
  <c r="N21" i="2"/>
  <c r="N20" i="2"/>
  <c r="N19" i="2"/>
  <c r="N18" i="2"/>
  <c r="N17" i="2"/>
  <c r="N16" i="2"/>
  <c r="N15" i="2"/>
  <c r="N14" i="2"/>
  <c r="N13" i="2"/>
  <c r="N12" i="2"/>
  <c r="N11" i="2"/>
  <c r="N10" i="2"/>
  <c r="N8" i="2"/>
  <c r="N7" i="2"/>
  <c r="N6" i="2"/>
  <c r="N5" i="2"/>
  <c r="K501" i="2"/>
  <c r="K500" i="2"/>
  <c r="K499" i="2"/>
  <c r="K498" i="2"/>
  <c r="K497" i="2"/>
  <c r="K496" i="2"/>
  <c r="K495" i="2"/>
  <c r="K494" i="2"/>
  <c r="K493" i="2"/>
  <c r="K492" i="2"/>
  <c r="K491" i="2"/>
  <c r="K490" i="2"/>
  <c r="K489" i="2"/>
  <c r="K488" i="2"/>
  <c r="K487" i="2"/>
  <c r="K486" i="2"/>
  <c r="K485" i="2"/>
  <c r="K503" i="2"/>
  <c r="K484" i="2"/>
  <c r="K483" i="2"/>
  <c r="K482" i="2"/>
  <c r="K481" i="2"/>
  <c r="K480" i="2"/>
  <c r="K479" i="2"/>
  <c r="K478" i="2"/>
  <c r="K477" i="2"/>
  <c r="K476" i="2"/>
  <c r="K475" i="2"/>
  <c r="K474" i="2"/>
  <c r="K473" i="2"/>
  <c r="K472" i="2"/>
  <c r="K471" i="2"/>
  <c r="K470" i="2"/>
  <c r="K469" i="2"/>
  <c r="K468" i="2"/>
  <c r="K467" i="2"/>
  <c r="K466" i="2"/>
  <c r="K465" i="2"/>
  <c r="K464" i="2"/>
  <c r="K463" i="2"/>
  <c r="K462" i="2"/>
  <c r="K461" i="2"/>
  <c r="K460" i="2"/>
  <c r="K459" i="2"/>
  <c r="K458" i="2"/>
  <c r="K457" i="2"/>
  <c r="K456" i="2"/>
  <c r="K455" i="2"/>
  <c r="K454" i="2"/>
  <c r="K453" i="2"/>
  <c r="K452" i="2"/>
  <c r="K451" i="2"/>
  <c r="K450" i="2"/>
  <c r="K449" i="2"/>
  <c r="K448" i="2"/>
  <c r="K447" i="2"/>
  <c r="K446" i="2"/>
  <c r="K445" i="2"/>
  <c r="K444" i="2"/>
  <c r="K443" i="2"/>
  <c r="K442" i="2"/>
  <c r="K441" i="2"/>
  <c r="K440" i="2"/>
  <c r="K439" i="2"/>
  <c r="K438" i="2"/>
  <c r="K437" i="2"/>
  <c r="K436" i="2"/>
  <c r="K435" i="2"/>
  <c r="K434" i="2"/>
  <c r="K433" i="2"/>
  <c r="K432" i="2"/>
  <c r="K431" i="2"/>
  <c r="K430" i="2"/>
  <c r="K429" i="2"/>
  <c r="K428" i="2"/>
  <c r="K427" i="2"/>
  <c r="K426" i="2"/>
  <c r="K425" i="2"/>
  <c r="K424" i="2"/>
  <c r="K423" i="2"/>
  <c r="K422" i="2"/>
  <c r="K421" i="2"/>
  <c r="K420" i="2"/>
  <c r="K419" i="2"/>
  <c r="K418" i="2"/>
  <c r="K417" i="2"/>
  <c r="K416" i="2"/>
  <c r="K415" i="2"/>
  <c r="K414" i="2"/>
  <c r="K413" i="2"/>
  <c r="K412" i="2"/>
  <c r="K411" i="2"/>
  <c r="K410" i="2"/>
  <c r="K409" i="2"/>
  <c r="K408" i="2"/>
  <c r="K407" i="2"/>
  <c r="K406" i="2"/>
  <c r="K405" i="2"/>
  <c r="K404" i="2"/>
  <c r="K403" i="2"/>
  <c r="K402" i="2"/>
  <c r="K401" i="2"/>
  <c r="K400" i="2"/>
  <c r="K399" i="2"/>
  <c r="K398" i="2"/>
  <c r="K397" i="2"/>
  <c r="K396" i="2"/>
  <c r="K395" i="2"/>
  <c r="K394" i="2"/>
  <c r="K393" i="2"/>
  <c r="K392" i="2"/>
  <c r="K391" i="2"/>
  <c r="K390" i="2"/>
  <c r="K389" i="2"/>
  <c r="K388" i="2"/>
  <c r="K387" i="2"/>
  <c r="K386" i="2"/>
  <c r="K385" i="2"/>
  <c r="K384" i="2"/>
  <c r="K383" i="2"/>
  <c r="K382" i="2"/>
  <c r="K381" i="2"/>
  <c r="K380" i="2"/>
  <c r="K379" i="2"/>
  <c r="K378" i="2"/>
  <c r="K377" i="2"/>
  <c r="K376" i="2"/>
  <c r="K375" i="2"/>
  <c r="K374" i="2"/>
  <c r="K373" i="2"/>
  <c r="K372" i="2"/>
  <c r="K371" i="2"/>
  <c r="K370" i="2"/>
  <c r="K369" i="2"/>
  <c r="K368" i="2"/>
  <c r="K367" i="2"/>
  <c r="K366" i="2"/>
  <c r="K365" i="2"/>
  <c r="K364" i="2"/>
  <c r="K363" i="2"/>
  <c r="K362" i="2"/>
  <c r="K361" i="2"/>
  <c r="K360" i="2"/>
  <c r="K359" i="2"/>
  <c r="K358" i="2"/>
  <c r="K357" i="2"/>
  <c r="K356" i="2"/>
  <c r="K355" i="2"/>
  <c r="K354" i="2"/>
  <c r="K353" i="2"/>
  <c r="K352" i="2"/>
  <c r="K351" i="2"/>
  <c r="K350" i="2"/>
  <c r="K349" i="2"/>
  <c r="K348" i="2"/>
  <c r="K347" i="2"/>
  <c r="K346" i="2"/>
  <c r="K345" i="2"/>
  <c r="K344" i="2"/>
  <c r="K343" i="2"/>
  <c r="K342" i="2"/>
  <c r="K341" i="2"/>
  <c r="K340" i="2"/>
  <c r="K339" i="2"/>
  <c r="K338" i="2"/>
  <c r="K337" i="2"/>
  <c r="K336" i="2"/>
  <c r="K335" i="2"/>
  <c r="K334" i="2"/>
  <c r="K333" i="2"/>
  <c r="K332" i="2"/>
  <c r="K331" i="2"/>
  <c r="K330" i="2"/>
  <c r="K329" i="2"/>
  <c r="K328" i="2"/>
  <c r="K327" i="2"/>
  <c r="K326" i="2"/>
  <c r="K325" i="2"/>
  <c r="K324" i="2"/>
  <c r="K323" i="2"/>
  <c r="K322" i="2"/>
  <c r="K321" i="2"/>
  <c r="K320" i="2"/>
  <c r="K319" i="2"/>
  <c r="K318" i="2"/>
  <c r="K317" i="2"/>
  <c r="K316" i="2"/>
  <c r="K315" i="2"/>
  <c r="K314" i="2"/>
  <c r="K313" i="2"/>
  <c r="K312" i="2"/>
  <c r="K311" i="2"/>
  <c r="K310" i="2"/>
  <c r="K309" i="2"/>
  <c r="K308" i="2"/>
  <c r="K307" i="2"/>
  <c r="K306" i="2"/>
  <c r="K305" i="2"/>
  <c r="K304" i="2"/>
  <c r="K303" i="2"/>
  <c r="K302" i="2"/>
  <c r="K301" i="2"/>
  <c r="K300" i="2"/>
  <c r="K299" i="2"/>
  <c r="K298" i="2"/>
  <c r="K297" i="2"/>
  <c r="K296" i="2"/>
  <c r="K295" i="2"/>
  <c r="K294" i="2"/>
  <c r="K293" i="2"/>
  <c r="K292" i="2"/>
  <c r="K291" i="2"/>
  <c r="K290" i="2"/>
  <c r="K289" i="2"/>
  <c r="K288" i="2"/>
  <c r="K287" i="2"/>
  <c r="K286" i="2"/>
  <c r="K285" i="2"/>
  <c r="K284" i="2"/>
  <c r="K283" i="2"/>
  <c r="K282" i="2"/>
  <c r="K281" i="2"/>
  <c r="K280" i="2"/>
  <c r="K279" i="2"/>
  <c r="K278" i="2"/>
  <c r="K277" i="2"/>
  <c r="K276" i="2"/>
  <c r="K275" i="2"/>
  <c r="K274" i="2"/>
  <c r="K273" i="2"/>
  <c r="K272" i="2"/>
  <c r="K271" i="2"/>
  <c r="K270" i="2"/>
  <c r="K269" i="2"/>
  <c r="K268" i="2"/>
  <c r="K267" i="2"/>
  <c r="K266" i="2"/>
  <c r="K265" i="2"/>
  <c r="K264" i="2"/>
  <c r="K263" i="2"/>
  <c r="K262" i="2"/>
  <c r="K261" i="2"/>
  <c r="K260" i="2"/>
  <c r="K259" i="2"/>
  <c r="K258" i="2"/>
  <c r="K257" i="2"/>
  <c r="K256" i="2"/>
  <c r="K255" i="2"/>
  <c r="K254" i="2"/>
  <c r="K253" i="2"/>
  <c r="K252" i="2"/>
  <c r="K251" i="2"/>
  <c r="K250" i="2"/>
  <c r="K249" i="2"/>
  <c r="K248" i="2"/>
  <c r="K247" i="2"/>
  <c r="K246" i="2"/>
  <c r="K245" i="2"/>
  <c r="K244" i="2"/>
  <c r="K243" i="2"/>
  <c r="K242" i="2"/>
  <c r="K241" i="2"/>
  <c r="K240" i="2"/>
  <c r="K239" i="2"/>
  <c r="K238" i="2"/>
  <c r="K237" i="2"/>
  <c r="K236" i="2"/>
  <c r="K235" i="2"/>
  <c r="K234" i="2"/>
  <c r="K233" i="2"/>
  <c r="K232" i="2"/>
  <c r="K231" i="2"/>
  <c r="K230" i="2"/>
  <c r="K229" i="2"/>
  <c r="K228" i="2"/>
  <c r="K227" i="2"/>
  <c r="K226" i="2"/>
  <c r="K225" i="2"/>
  <c r="K224" i="2"/>
  <c r="K223" i="2"/>
  <c r="K222" i="2"/>
  <c r="K221" i="2"/>
  <c r="K220" i="2"/>
  <c r="K219" i="2"/>
  <c r="K218" i="2"/>
  <c r="K217" i="2"/>
  <c r="K216" i="2"/>
  <c r="K215" i="2"/>
  <c r="K214" i="2"/>
  <c r="K213" i="2"/>
  <c r="K212" i="2"/>
  <c r="K211" i="2"/>
  <c r="K210" i="2"/>
  <c r="K209" i="2"/>
  <c r="K208" i="2"/>
  <c r="K207" i="2"/>
  <c r="K206" i="2"/>
  <c r="K205" i="2"/>
  <c r="K204" i="2"/>
  <c r="K203" i="2"/>
  <c r="K202" i="2"/>
  <c r="K201" i="2"/>
  <c r="K200" i="2"/>
  <c r="K199" i="2"/>
  <c r="K198" i="2"/>
  <c r="K197" i="2"/>
  <c r="K196" i="2"/>
  <c r="K195" i="2"/>
  <c r="K194" i="2"/>
  <c r="K193" i="2"/>
  <c r="K192" i="2"/>
  <c r="K191" i="2"/>
  <c r="K190" i="2"/>
  <c r="K189" i="2"/>
  <c r="K188" i="2"/>
  <c r="K187" i="2"/>
  <c r="K186" i="2"/>
  <c r="K185" i="2"/>
  <c r="K184" i="2"/>
  <c r="K183" i="2"/>
  <c r="K182" i="2"/>
  <c r="K181" i="2"/>
  <c r="K180" i="2"/>
  <c r="K179" i="2"/>
  <c r="K178" i="2"/>
  <c r="K177" i="2"/>
  <c r="K176" i="2"/>
  <c r="K175" i="2"/>
  <c r="K174" i="2"/>
  <c r="K173" i="2"/>
  <c r="K172" i="2"/>
  <c r="K171" i="2"/>
  <c r="K170" i="2"/>
  <c r="K169" i="2"/>
  <c r="K168" i="2"/>
  <c r="K167" i="2"/>
  <c r="K166" i="2"/>
  <c r="K165" i="2"/>
  <c r="K164" i="2"/>
  <c r="K163" i="2"/>
  <c r="K162" i="2"/>
  <c r="K161" i="2"/>
  <c r="K160" i="2"/>
  <c r="K159" i="2"/>
  <c r="K158" i="2"/>
  <c r="K157" i="2"/>
  <c r="K156" i="2"/>
  <c r="K155" i="2"/>
  <c r="K154" i="2"/>
  <c r="K153" i="2"/>
  <c r="K152" i="2"/>
  <c r="K151" i="2"/>
  <c r="K150" i="2"/>
  <c r="K149" i="2"/>
  <c r="K148" i="2"/>
  <c r="K147" i="2"/>
  <c r="K146" i="2"/>
  <c r="K145" i="2"/>
  <c r="K144" i="2"/>
  <c r="K143" i="2"/>
  <c r="K142" i="2"/>
  <c r="K141" i="2"/>
  <c r="K140" i="2"/>
  <c r="K139" i="2"/>
  <c r="K138" i="2"/>
  <c r="K137" i="2"/>
  <c r="K136" i="2"/>
  <c r="K135" i="2"/>
  <c r="K134" i="2"/>
  <c r="K133" i="2"/>
  <c r="K132" i="2"/>
  <c r="K131" i="2"/>
  <c r="K130" i="2"/>
  <c r="K129" i="2"/>
  <c r="K128" i="2"/>
  <c r="K127" i="2"/>
  <c r="K126" i="2"/>
  <c r="K125" i="2"/>
  <c r="K124" i="2"/>
  <c r="K123" i="2"/>
  <c r="K122" i="2"/>
  <c r="K121" i="2"/>
  <c r="K120" i="2"/>
  <c r="K119" i="2"/>
  <c r="K118" i="2"/>
  <c r="K117" i="2"/>
  <c r="K116" i="2"/>
  <c r="K115" i="2"/>
  <c r="K114" i="2"/>
  <c r="K113" i="2"/>
  <c r="K112" i="2"/>
  <c r="K111" i="2"/>
  <c r="K110" i="2"/>
  <c r="K109" i="2"/>
  <c r="K108" i="2"/>
  <c r="K107" i="2"/>
  <c r="K106" i="2"/>
  <c r="K105" i="2"/>
  <c r="K104" i="2"/>
  <c r="K103" i="2"/>
  <c r="K102" i="2"/>
  <c r="K101" i="2"/>
  <c r="K100" i="2"/>
  <c r="K99" i="2"/>
  <c r="K98" i="2"/>
  <c r="K97" i="2"/>
  <c r="K96" i="2"/>
  <c r="K95" i="2"/>
  <c r="K94" i="2"/>
  <c r="K93" i="2"/>
  <c r="K92" i="2"/>
  <c r="K91" i="2"/>
  <c r="K90" i="2"/>
  <c r="K89" i="2"/>
  <c r="K88" i="2"/>
  <c r="K87" i="2"/>
  <c r="K86" i="2"/>
  <c r="K85" i="2"/>
  <c r="K84" i="2"/>
  <c r="K83" i="2"/>
  <c r="K82" i="2"/>
  <c r="K81" i="2"/>
  <c r="K80" i="2"/>
  <c r="K79" i="2"/>
  <c r="K78" i="2"/>
  <c r="K77" i="2"/>
  <c r="K76" i="2"/>
  <c r="K75" i="2"/>
  <c r="K74" i="2"/>
  <c r="K73" i="2"/>
  <c r="K72" i="2"/>
  <c r="K71" i="2"/>
  <c r="K70" i="2"/>
  <c r="K69" i="2"/>
  <c r="K68" i="2"/>
  <c r="K67" i="2"/>
  <c r="K66" i="2"/>
  <c r="K65" i="2"/>
  <c r="K64" i="2"/>
  <c r="K63" i="2"/>
  <c r="K62" i="2"/>
  <c r="K61" i="2"/>
  <c r="K60" i="2"/>
  <c r="K59" i="2"/>
  <c r="K58" i="2"/>
  <c r="K57" i="2"/>
  <c r="K56" i="2"/>
  <c r="K55" i="2"/>
  <c r="K54" i="2"/>
  <c r="K53" i="2"/>
  <c r="K52" i="2"/>
  <c r="K51" i="2"/>
  <c r="K50" i="2"/>
  <c r="K49" i="2"/>
  <c r="K48" i="2"/>
  <c r="K47" i="2"/>
  <c r="K46" i="2"/>
  <c r="K45" i="2"/>
  <c r="K44" i="2"/>
  <c r="K43" i="2"/>
  <c r="K42" i="2"/>
  <c r="K41" i="2"/>
  <c r="K40" i="2"/>
  <c r="K39" i="2"/>
  <c r="K38" i="2"/>
  <c r="K37" i="2"/>
  <c r="K36" i="2"/>
  <c r="K35" i="2"/>
  <c r="K34" i="2"/>
  <c r="K33" i="2"/>
  <c r="K32" i="2"/>
  <c r="K31" i="2"/>
  <c r="K30" i="2"/>
  <c r="K29" i="2"/>
  <c r="K28" i="2"/>
  <c r="K27" i="2"/>
  <c r="K26" i="2"/>
  <c r="K25" i="2"/>
  <c r="K24" i="2"/>
  <c r="K23" i="2"/>
  <c r="K22" i="2"/>
  <c r="K21" i="2"/>
  <c r="K20" i="2"/>
  <c r="K19" i="2"/>
  <c r="K18" i="2"/>
  <c r="K17" i="2"/>
  <c r="K16" i="2"/>
  <c r="K15" i="2"/>
  <c r="K14" i="2"/>
  <c r="K13" i="2"/>
  <c r="K12" i="2"/>
  <c r="K11" i="2"/>
  <c r="K10" i="2"/>
  <c r="K9" i="2"/>
  <c r="K8" i="2"/>
  <c r="K7" i="2"/>
  <c r="K6" i="2"/>
  <c r="K4" i="2"/>
  <c r="H501" i="2"/>
  <c r="H500" i="2"/>
  <c r="H499" i="2"/>
  <c r="H498" i="2"/>
  <c r="H497" i="2"/>
  <c r="H496" i="2"/>
  <c r="H495" i="2"/>
  <c r="H494" i="2"/>
  <c r="H493" i="2"/>
  <c r="H492" i="2"/>
  <c r="H491" i="2"/>
  <c r="H490" i="2"/>
  <c r="H489" i="2"/>
  <c r="H488" i="2"/>
  <c r="H487" i="2"/>
  <c r="H486" i="2"/>
  <c r="H485" i="2"/>
  <c r="H484" i="2"/>
  <c r="H483" i="2"/>
  <c r="H505" i="2"/>
  <c r="C3" i="3"/>
  <c r="H482" i="2"/>
  <c r="H481" i="2"/>
  <c r="H480" i="2"/>
  <c r="H479" i="2"/>
  <c r="H478" i="2"/>
  <c r="H477" i="2"/>
  <c r="H476" i="2"/>
  <c r="H475" i="2"/>
  <c r="H474" i="2"/>
  <c r="H473" i="2"/>
  <c r="H472" i="2"/>
  <c r="H471" i="2"/>
  <c r="H470" i="2"/>
  <c r="H469" i="2"/>
  <c r="H468" i="2"/>
  <c r="H467" i="2"/>
  <c r="H466" i="2"/>
  <c r="H465" i="2"/>
  <c r="H464" i="2"/>
  <c r="H463" i="2"/>
  <c r="H462" i="2"/>
  <c r="H461" i="2"/>
  <c r="H460" i="2"/>
  <c r="H459" i="2"/>
  <c r="H458" i="2"/>
  <c r="H457" i="2"/>
  <c r="H456" i="2"/>
  <c r="H455" i="2"/>
  <c r="H454" i="2"/>
  <c r="H453" i="2"/>
  <c r="H452" i="2"/>
  <c r="H451" i="2"/>
  <c r="H450" i="2"/>
  <c r="H449" i="2"/>
  <c r="H448" i="2"/>
  <c r="H447" i="2"/>
  <c r="H446" i="2"/>
  <c r="H445" i="2"/>
  <c r="H444" i="2"/>
  <c r="H443" i="2"/>
  <c r="H442" i="2"/>
  <c r="H441" i="2"/>
  <c r="H440" i="2"/>
  <c r="H439" i="2"/>
  <c r="H438" i="2"/>
  <c r="H437" i="2"/>
  <c r="H436" i="2"/>
  <c r="H435" i="2"/>
  <c r="H434" i="2"/>
  <c r="H433" i="2"/>
  <c r="H432" i="2"/>
  <c r="H431" i="2"/>
  <c r="H430" i="2"/>
  <c r="H429" i="2"/>
  <c r="H428" i="2"/>
  <c r="H427" i="2"/>
  <c r="H426" i="2"/>
  <c r="H425" i="2"/>
  <c r="H424" i="2"/>
  <c r="H423" i="2"/>
  <c r="H422" i="2"/>
  <c r="H421" i="2"/>
  <c r="H420" i="2"/>
  <c r="H419" i="2"/>
  <c r="H418" i="2"/>
  <c r="H417" i="2"/>
  <c r="H416" i="2"/>
  <c r="H415" i="2"/>
  <c r="H414" i="2"/>
  <c r="H413" i="2"/>
  <c r="H412" i="2"/>
  <c r="H411" i="2"/>
  <c r="H410" i="2"/>
  <c r="H409" i="2"/>
  <c r="H408" i="2"/>
  <c r="H407" i="2"/>
  <c r="H406" i="2"/>
  <c r="H405" i="2"/>
  <c r="H404" i="2"/>
  <c r="H403" i="2"/>
  <c r="H402" i="2"/>
  <c r="H401" i="2"/>
  <c r="H400" i="2"/>
  <c r="H399" i="2"/>
  <c r="H398" i="2"/>
  <c r="H397" i="2"/>
  <c r="H396" i="2"/>
  <c r="H395" i="2"/>
  <c r="H394" i="2"/>
  <c r="H393" i="2"/>
  <c r="H392" i="2"/>
  <c r="H391" i="2"/>
  <c r="H390" i="2"/>
  <c r="H389" i="2"/>
  <c r="H388" i="2"/>
  <c r="H387" i="2"/>
  <c r="H386" i="2"/>
  <c r="H385" i="2"/>
  <c r="H384" i="2"/>
  <c r="H383" i="2"/>
  <c r="H382" i="2"/>
  <c r="H381" i="2"/>
  <c r="H380" i="2"/>
  <c r="H379" i="2"/>
  <c r="H378" i="2"/>
  <c r="H377" i="2"/>
  <c r="H376" i="2"/>
  <c r="H375" i="2"/>
  <c r="H374" i="2"/>
  <c r="H373" i="2"/>
  <c r="H372" i="2"/>
  <c r="H371" i="2"/>
  <c r="H370" i="2"/>
  <c r="H369" i="2"/>
  <c r="H368" i="2"/>
  <c r="H367" i="2"/>
  <c r="H366" i="2"/>
  <c r="H365" i="2"/>
  <c r="H364" i="2"/>
  <c r="H363" i="2"/>
  <c r="H362" i="2"/>
  <c r="H361" i="2"/>
  <c r="H360" i="2"/>
  <c r="H359" i="2"/>
  <c r="H358" i="2"/>
  <c r="H357" i="2"/>
  <c r="H356" i="2"/>
  <c r="H355" i="2"/>
  <c r="H354" i="2"/>
  <c r="H353" i="2"/>
  <c r="H352" i="2"/>
  <c r="H351" i="2"/>
  <c r="H350" i="2"/>
  <c r="H349" i="2"/>
  <c r="H348" i="2"/>
  <c r="H347" i="2"/>
  <c r="H346" i="2"/>
  <c r="H345" i="2"/>
  <c r="H344" i="2"/>
  <c r="H343" i="2"/>
  <c r="H342" i="2"/>
  <c r="H341" i="2"/>
  <c r="H340" i="2"/>
  <c r="H339" i="2"/>
  <c r="H338" i="2"/>
  <c r="H337" i="2"/>
  <c r="H336" i="2"/>
  <c r="H335" i="2"/>
  <c r="H334" i="2"/>
  <c r="H333" i="2"/>
  <c r="H332" i="2"/>
  <c r="H331" i="2"/>
  <c r="H330" i="2"/>
  <c r="H329" i="2"/>
  <c r="H328" i="2"/>
  <c r="H327" i="2"/>
  <c r="H326" i="2"/>
  <c r="H325" i="2"/>
  <c r="H324" i="2"/>
  <c r="H323" i="2"/>
  <c r="H322" i="2"/>
  <c r="H321" i="2"/>
  <c r="H320" i="2"/>
  <c r="H319" i="2"/>
  <c r="H318" i="2"/>
  <c r="H317" i="2"/>
  <c r="H316" i="2"/>
  <c r="H315" i="2"/>
  <c r="H314" i="2"/>
  <c r="H313" i="2"/>
  <c r="H312" i="2"/>
  <c r="H311" i="2"/>
  <c r="H310" i="2"/>
  <c r="H309" i="2"/>
  <c r="H308" i="2"/>
  <c r="H307" i="2"/>
  <c r="H306" i="2"/>
  <c r="H305" i="2"/>
  <c r="H304" i="2"/>
  <c r="H303" i="2"/>
  <c r="H302" i="2"/>
  <c r="H301" i="2"/>
  <c r="H300" i="2"/>
  <c r="H299" i="2"/>
  <c r="H298" i="2"/>
  <c r="H297" i="2"/>
  <c r="H296" i="2"/>
  <c r="H295" i="2"/>
  <c r="H294" i="2"/>
  <c r="H293" i="2"/>
  <c r="H292" i="2"/>
  <c r="H291" i="2"/>
  <c r="H290" i="2"/>
  <c r="H289" i="2"/>
  <c r="H288" i="2"/>
  <c r="H287" i="2"/>
  <c r="H286" i="2"/>
  <c r="H285" i="2"/>
  <c r="H284" i="2"/>
  <c r="H283" i="2"/>
  <c r="H282" i="2"/>
  <c r="H281" i="2"/>
  <c r="H280" i="2"/>
  <c r="H279" i="2"/>
  <c r="H278" i="2"/>
  <c r="H277" i="2"/>
  <c r="H276" i="2"/>
  <c r="H275" i="2"/>
  <c r="H274" i="2"/>
  <c r="H273" i="2"/>
  <c r="H272" i="2"/>
  <c r="H271" i="2"/>
  <c r="H270" i="2"/>
  <c r="H269" i="2"/>
  <c r="H268" i="2"/>
  <c r="H267" i="2"/>
  <c r="H266" i="2"/>
  <c r="H265" i="2"/>
  <c r="H264" i="2"/>
  <c r="H263" i="2"/>
  <c r="H262" i="2"/>
  <c r="H261" i="2"/>
  <c r="H260" i="2"/>
  <c r="H259" i="2"/>
  <c r="H258" i="2"/>
  <c r="H257" i="2"/>
  <c r="H256" i="2"/>
  <c r="H255" i="2"/>
  <c r="H254" i="2"/>
  <c r="H253" i="2"/>
  <c r="H252" i="2"/>
  <c r="H251" i="2"/>
  <c r="H250" i="2"/>
  <c r="H249" i="2"/>
  <c r="H248" i="2"/>
  <c r="H247" i="2"/>
  <c r="H246" i="2"/>
  <c r="H245" i="2"/>
  <c r="H244" i="2"/>
  <c r="H243" i="2"/>
  <c r="H242" i="2"/>
  <c r="H241" i="2"/>
  <c r="H240" i="2"/>
  <c r="H239" i="2"/>
  <c r="H238" i="2"/>
  <c r="H237" i="2"/>
  <c r="H236" i="2"/>
  <c r="H235" i="2"/>
  <c r="H234" i="2"/>
  <c r="H233" i="2"/>
  <c r="H232" i="2"/>
  <c r="H231" i="2"/>
  <c r="H230" i="2"/>
  <c r="H229" i="2"/>
  <c r="H228" i="2"/>
  <c r="H227" i="2"/>
  <c r="H226" i="2"/>
  <c r="H225" i="2"/>
  <c r="H224" i="2"/>
  <c r="H223" i="2"/>
  <c r="H222" i="2"/>
  <c r="H221" i="2"/>
  <c r="H220" i="2"/>
  <c r="H219" i="2"/>
  <c r="H218" i="2"/>
  <c r="H217" i="2"/>
  <c r="H216" i="2"/>
  <c r="H215" i="2"/>
  <c r="H214" i="2"/>
  <c r="H213" i="2"/>
  <c r="H212" i="2"/>
  <c r="H211" i="2"/>
  <c r="H210" i="2"/>
  <c r="H209" i="2"/>
  <c r="H208" i="2"/>
  <c r="H207" i="2"/>
  <c r="H206" i="2"/>
  <c r="H205" i="2"/>
  <c r="H204" i="2"/>
  <c r="H203" i="2"/>
  <c r="H202" i="2"/>
  <c r="H201" i="2"/>
  <c r="H200" i="2"/>
  <c r="H199" i="2"/>
  <c r="H198" i="2"/>
  <c r="H197" i="2"/>
  <c r="H196" i="2"/>
  <c r="H195" i="2"/>
  <c r="H194" i="2"/>
  <c r="H193" i="2"/>
  <c r="H192" i="2"/>
  <c r="H191" i="2"/>
  <c r="H190" i="2"/>
  <c r="H189" i="2"/>
  <c r="H188" i="2"/>
  <c r="H187" i="2"/>
  <c r="H186" i="2"/>
  <c r="H185" i="2"/>
  <c r="H184" i="2"/>
  <c r="H183" i="2"/>
  <c r="H182" i="2"/>
  <c r="H181" i="2"/>
  <c r="H180" i="2"/>
  <c r="H179" i="2"/>
  <c r="H178" i="2"/>
  <c r="H177" i="2"/>
  <c r="H176" i="2"/>
  <c r="H175" i="2"/>
  <c r="H174" i="2"/>
  <c r="H173" i="2"/>
  <c r="H172" i="2"/>
  <c r="H171" i="2"/>
  <c r="H170" i="2"/>
  <c r="H169" i="2"/>
  <c r="H168" i="2"/>
  <c r="H167" i="2"/>
  <c r="H166" i="2"/>
  <c r="H165" i="2"/>
  <c r="H164" i="2"/>
  <c r="H163" i="2"/>
  <c r="H162" i="2"/>
  <c r="H161" i="2"/>
  <c r="H160" i="2"/>
  <c r="H159" i="2"/>
  <c r="H158" i="2"/>
  <c r="H157" i="2"/>
  <c r="H156" i="2"/>
  <c r="H155" i="2"/>
  <c r="H154" i="2"/>
  <c r="H153" i="2"/>
  <c r="H152" i="2"/>
  <c r="H151" i="2"/>
  <c r="H150" i="2"/>
  <c r="H149" i="2"/>
  <c r="H148" i="2"/>
  <c r="H147" i="2"/>
  <c r="H146" i="2"/>
  <c r="H145" i="2"/>
  <c r="H144" i="2"/>
  <c r="H143" i="2"/>
  <c r="H142" i="2"/>
  <c r="H141" i="2"/>
  <c r="H140" i="2"/>
  <c r="H139" i="2"/>
  <c r="H138" i="2"/>
  <c r="H137" i="2"/>
  <c r="H136" i="2"/>
  <c r="H135" i="2"/>
  <c r="H134" i="2"/>
  <c r="H133" i="2"/>
  <c r="H132" i="2"/>
  <c r="H131" i="2"/>
  <c r="H130" i="2"/>
  <c r="H129" i="2"/>
  <c r="H128" i="2"/>
  <c r="H127" i="2"/>
  <c r="H126" i="2"/>
  <c r="H125" i="2"/>
  <c r="H124" i="2"/>
  <c r="H123" i="2"/>
  <c r="H122" i="2"/>
  <c r="H121" i="2"/>
  <c r="H120" i="2"/>
  <c r="H119" i="2"/>
  <c r="H118" i="2"/>
  <c r="H117" i="2"/>
  <c r="H116" i="2"/>
  <c r="H115" i="2"/>
  <c r="H114" i="2"/>
  <c r="H113" i="2"/>
  <c r="H112" i="2"/>
  <c r="H111" i="2"/>
  <c r="H110" i="2"/>
  <c r="H109" i="2"/>
  <c r="H108" i="2"/>
  <c r="H107" i="2"/>
  <c r="H106" i="2"/>
  <c r="H105" i="2"/>
  <c r="H104" i="2"/>
  <c r="H103" i="2"/>
  <c r="H102" i="2"/>
  <c r="H101" i="2"/>
  <c r="H100" i="2"/>
  <c r="H99" i="2"/>
  <c r="H98" i="2"/>
  <c r="H97" i="2"/>
  <c r="H96" i="2"/>
  <c r="H95" i="2"/>
  <c r="H94" i="2"/>
  <c r="H93" i="2"/>
  <c r="H92" i="2"/>
  <c r="H91" i="2"/>
  <c r="H90" i="2"/>
  <c r="H89" i="2"/>
  <c r="H88" i="2"/>
  <c r="H87" i="2"/>
  <c r="H86" i="2"/>
  <c r="H85" i="2"/>
  <c r="H84" i="2"/>
  <c r="H83" i="2"/>
  <c r="H82" i="2"/>
  <c r="H81" i="2"/>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2" i="2"/>
  <c r="H51" i="2"/>
  <c r="H50" i="2"/>
  <c r="H49" i="2"/>
  <c r="H48" i="2"/>
  <c r="H47" i="2"/>
  <c r="H46" i="2"/>
  <c r="H45" i="2"/>
  <c r="H44" i="2"/>
  <c r="H43" i="2"/>
  <c r="H42" i="2"/>
  <c r="H41" i="2"/>
  <c r="H40" i="2"/>
  <c r="H39" i="2"/>
  <c r="H38" i="2"/>
  <c r="H37" i="2"/>
  <c r="H36" i="2"/>
  <c r="H35" i="2"/>
  <c r="H34" i="2"/>
  <c r="H33" i="2"/>
  <c r="H32" i="2"/>
  <c r="H31" i="2"/>
  <c r="H30" i="2"/>
  <c r="H29" i="2"/>
  <c r="H28" i="2"/>
  <c r="H27" i="2"/>
  <c r="H26" i="2"/>
  <c r="H25" i="2"/>
  <c r="H24" i="2"/>
  <c r="H23" i="2"/>
  <c r="H22" i="2"/>
  <c r="H21" i="2"/>
  <c r="H20" i="2"/>
  <c r="H19" i="2"/>
  <c r="H18" i="2"/>
  <c r="H17" i="2"/>
  <c r="H16" i="2"/>
  <c r="H15" i="2"/>
  <c r="H14" i="2"/>
  <c r="H13" i="2"/>
  <c r="H12" i="2"/>
  <c r="H11" i="2"/>
  <c r="H10" i="2"/>
  <c r="H9" i="2"/>
  <c r="H8" i="2"/>
  <c r="H7" i="2"/>
  <c r="H6" i="2"/>
  <c r="H4" i="2"/>
  <c r="E501" i="2"/>
  <c r="E500" i="2"/>
  <c r="E499" i="2"/>
  <c r="E498" i="2"/>
  <c r="E497" i="2"/>
  <c r="E496" i="2"/>
  <c r="E495" i="2"/>
  <c r="E494" i="2"/>
  <c r="E492" i="2"/>
  <c r="E491" i="2"/>
  <c r="E490" i="2"/>
  <c r="E489" i="2"/>
  <c r="E488" i="2"/>
  <c r="E487" i="2"/>
  <c r="E486" i="2"/>
  <c r="E485" i="2"/>
  <c r="E503" i="2"/>
  <c r="E484" i="2"/>
  <c r="E483" i="2"/>
  <c r="E482" i="2"/>
  <c r="E481" i="2"/>
  <c r="E480" i="2"/>
  <c r="E479" i="2"/>
  <c r="E478" i="2"/>
  <c r="E477" i="2"/>
  <c r="E476" i="2"/>
  <c r="E475" i="2"/>
  <c r="E474" i="2"/>
  <c r="E473" i="2"/>
  <c r="E472" i="2"/>
  <c r="E471" i="2"/>
  <c r="E470" i="2"/>
  <c r="E469" i="2"/>
  <c r="E468" i="2"/>
  <c r="E467" i="2"/>
  <c r="E466" i="2"/>
  <c r="E465" i="2"/>
  <c r="E464" i="2"/>
  <c r="E463" i="2"/>
  <c r="E462" i="2"/>
  <c r="E461" i="2"/>
  <c r="E460" i="2"/>
  <c r="E459" i="2"/>
  <c r="E458" i="2"/>
  <c r="E457" i="2"/>
  <c r="E456" i="2"/>
  <c r="E455" i="2"/>
  <c r="E454" i="2"/>
  <c r="E453" i="2"/>
  <c r="E452" i="2"/>
  <c r="E451" i="2"/>
  <c r="E450" i="2"/>
  <c r="E449" i="2"/>
  <c r="E448" i="2"/>
  <c r="E447" i="2"/>
  <c r="E446" i="2"/>
  <c r="E445" i="2"/>
  <c r="E444" i="2"/>
  <c r="E443" i="2"/>
  <c r="E442" i="2"/>
  <c r="E441" i="2"/>
  <c r="E440" i="2"/>
  <c r="E439" i="2"/>
  <c r="E438" i="2"/>
  <c r="E437" i="2"/>
  <c r="E436" i="2"/>
  <c r="E435" i="2"/>
  <c r="E434" i="2"/>
  <c r="E433" i="2"/>
  <c r="E432" i="2"/>
  <c r="E431" i="2"/>
  <c r="E430" i="2"/>
  <c r="E429" i="2"/>
  <c r="E428" i="2"/>
  <c r="E427" i="2"/>
  <c r="E426" i="2"/>
  <c r="E425" i="2"/>
  <c r="E424" i="2"/>
  <c r="E423" i="2"/>
  <c r="E422" i="2"/>
  <c r="E421" i="2"/>
  <c r="E420" i="2"/>
  <c r="E419" i="2"/>
  <c r="E418" i="2"/>
  <c r="E417" i="2"/>
  <c r="E416" i="2"/>
  <c r="E415" i="2"/>
  <c r="E414" i="2"/>
  <c r="E413" i="2"/>
  <c r="E412" i="2"/>
  <c r="E411" i="2"/>
  <c r="E410" i="2"/>
  <c r="E409" i="2"/>
  <c r="E408" i="2"/>
  <c r="E407" i="2"/>
  <c r="E406" i="2"/>
  <c r="E405" i="2"/>
  <c r="E404" i="2"/>
  <c r="E403" i="2"/>
  <c r="E402" i="2"/>
  <c r="E401" i="2"/>
  <c r="E400" i="2"/>
  <c r="E399" i="2"/>
  <c r="E398" i="2"/>
  <c r="E397" i="2"/>
  <c r="E396" i="2"/>
  <c r="E395" i="2"/>
  <c r="E394" i="2"/>
  <c r="E393" i="2"/>
  <c r="E392" i="2"/>
  <c r="E391" i="2"/>
  <c r="E390" i="2"/>
  <c r="E389" i="2"/>
  <c r="E388" i="2"/>
  <c r="E387" i="2"/>
  <c r="E386" i="2"/>
  <c r="E385" i="2"/>
  <c r="E384" i="2"/>
  <c r="E383" i="2"/>
  <c r="E382" i="2"/>
  <c r="E381" i="2"/>
  <c r="E380" i="2"/>
  <c r="E379" i="2"/>
  <c r="E378" i="2"/>
  <c r="E377" i="2"/>
  <c r="E376" i="2"/>
  <c r="E375" i="2"/>
  <c r="E374" i="2"/>
  <c r="E373" i="2"/>
  <c r="E372" i="2"/>
  <c r="E371" i="2"/>
  <c r="E370" i="2"/>
  <c r="E369" i="2"/>
  <c r="E368" i="2"/>
  <c r="E367" i="2"/>
  <c r="E366" i="2"/>
  <c r="E365" i="2"/>
  <c r="E364" i="2"/>
  <c r="E363" i="2"/>
  <c r="E362" i="2"/>
  <c r="E361" i="2"/>
  <c r="E360" i="2"/>
  <c r="E359" i="2"/>
  <c r="E358" i="2"/>
  <c r="E357" i="2"/>
  <c r="E356" i="2"/>
  <c r="E355" i="2"/>
  <c r="E354" i="2"/>
  <c r="E353" i="2"/>
  <c r="E352" i="2"/>
  <c r="E351" i="2"/>
  <c r="E350" i="2"/>
  <c r="E349" i="2"/>
  <c r="E348" i="2"/>
  <c r="E347" i="2"/>
  <c r="E346" i="2"/>
  <c r="E345" i="2"/>
  <c r="E344" i="2"/>
  <c r="E343" i="2"/>
  <c r="E342" i="2"/>
  <c r="E341" i="2"/>
  <c r="E340" i="2"/>
  <c r="E339" i="2"/>
  <c r="E338" i="2"/>
  <c r="E337" i="2"/>
  <c r="E336" i="2"/>
  <c r="E335" i="2"/>
  <c r="E334" i="2"/>
  <c r="E333" i="2"/>
  <c r="E332" i="2"/>
  <c r="E331" i="2"/>
  <c r="E330" i="2"/>
  <c r="E329" i="2"/>
  <c r="E328" i="2"/>
  <c r="E327" i="2"/>
  <c r="E326" i="2"/>
  <c r="E325" i="2"/>
  <c r="E324" i="2"/>
  <c r="E323" i="2"/>
  <c r="E322" i="2"/>
  <c r="E321" i="2"/>
  <c r="E320" i="2"/>
  <c r="E319" i="2"/>
  <c r="E318" i="2"/>
  <c r="E317" i="2"/>
  <c r="E316" i="2"/>
  <c r="E315" i="2"/>
  <c r="E314" i="2"/>
  <c r="E313" i="2"/>
  <c r="E312" i="2"/>
  <c r="E311" i="2"/>
  <c r="E310" i="2"/>
  <c r="E309" i="2"/>
  <c r="E308" i="2"/>
  <c r="E307" i="2"/>
  <c r="E306" i="2"/>
  <c r="E305" i="2"/>
  <c r="E304" i="2"/>
  <c r="E303" i="2"/>
  <c r="E302" i="2"/>
  <c r="E301" i="2"/>
  <c r="E300" i="2"/>
  <c r="E299" i="2"/>
  <c r="E298" i="2"/>
  <c r="E297" i="2"/>
  <c r="E296" i="2"/>
  <c r="E295" i="2"/>
  <c r="E294" i="2"/>
  <c r="E293" i="2"/>
  <c r="E292" i="2"/>
  <c r="E291" i="2"/>
  <c r="E290" i="2"/>
  <c r="E289" i="2"/>
  <c r="E288" i="2"/>
  <c r="E287" i="2"/>
  <c r="E286" i="2"/>
  <c r="E285" i="2"/>
  <c r="E284" i="2"/>
  <c r="E283" i="2"/>
  <c r="E282" i="2"/>
  <c r="E281" i="2"/>
  <c r="E280" i="2"/>
  <c r="E279" i="2"/>
  <c r="E278" i="2"/>
  <c r="E277" i="2"/>
  <c r="E276" i="2"/>
  <c r="E275" i="2"/>
  <c r="E274" i="2"/>
  <c r="E273" i="2"/>
  <c r="E272" i="2"/>
  <c r="E271" i="2"/>
  <c r="E270" i="2"/>
  <c r="E269" i="2"/>
  <c r="E268" i="2"/>
  <c r="E267" i="2"/>
  <c r="E266" i="2"/>
  <c r="E265" i="2"/>
  <c r="E264" i="2"/>
  <c r="E263" i="2"/>
  <c r="E262" i="2"/>
  <c r="E261" i="2"/>
  <c r="E260" i="2"/>
  <c r="E259" i="2"/>
  <c r="E257" i="2"/>
  <c r="E256" i="2"/>
  <c r="E255" i="2"/>
  <c r="E254" i="2"/>
  <c r="E253" i="2"/>
  <c r="E252" i="2"/>
  <c r="E251" i="2"/>
  <c r="E250" i="2"/>
  <c r="E249" i="2"/>
  <c r="E248" i="2"/>
  <c r="E247" i="2"/>
  <c r="E246" i="2"/>
  <c r="E245" i="2"/>
  <c r="E244" i="2"/>
  <c r="E243" i="2"/>
  <c r="E242" i="2"/>
  <c r="E241" i="2"/>
  <c r="E240" i="2"/>
  <c r="E239" i="2"/>
  <c r="E238" i="2"/>
  <c r="E237" i="2"/>
  <c r="E236" i="2"/>
  <c r="E235" i="2"/>
  <c r="E234" i="2"/>
  <c r="E233" i="2"/>
  <c r="E232" i="2"/>
  <c r="E231" i="2"/>
  <c r="E230" i="2"/>
  <c r="E229" i="2"/>
  <c r="E228" i="2"/>
  <c r="E227" i="2"/>
  <c r="E226" i="2"/>
  <c r="E225" i="2"/>
  <c r="E224" i="2"/>
  <c r="E223" i="2"/>
  <c r="E222" i="2"/>
  <c r="E221" i="2"/>
  <c r="E220" i="2"/>
  <c r="E219" i="2"/>
  <c r="E218" i="2"/>
  <c r="E217" i="2"/>
  <c r="E216" i="2"/>
  <c r="E215" i="2"/>
  <c r="E214" i="2"/>
  <c r="E213" i="2"/>
  <c r="E212" i="2"/>
  <c r="E211" i="2"/>
  <c r="E210" i="2"/>
  <c r="E209" i="2"/>
  <c r="E208" i="2"/>
  <c r="E207" i="2"/>
  <c r="E206" i="2"/>
  <c r="E205" i="2"/>
  <c r="E204" i="2"/>
  <c r="E203" i="2"/>
  <c r="E202" i="2"/>
  <c r="E201" i="2"/>
  <c r="E200" i="2"/>
  <c r="E199" i="2"/>
  <c r="E198" i="2"/>
  <c r="E197" i="2"/>
  <c r="E196" i="2"/>
  <c r="E195" i="2"/>
  <c r="E194" i="2"/>
  <c r="E193" i="2"/>
  <c r="E192" i="2"/>
  <c r="E191" i="2"/>
  <c r="E190" i="2"/>
  <c r="E189" i="2"/>
  <c r="E188" i="2"/>
  <c r="E187" i="2"/>
  <c r="E186" i="2"/>
  <c r="E185" i="2"/>
  <c r="E184" i="2"/>
  <c r="E183" i="2"/>
  <c r="E182" i="2"/>
  <c r="E181" i="2"/>
  <c r="E180" i="2"/>
  <c r="E179" i="2"/>
  <c r="E178" i="2"/>
  <c r="E177" i="2"/>
  <c r="E176" i="2"/>
  <c r="E175" i="2"/>
  <c r="E174" i="2"/>
  <c r="E173" i="2"/>
  <c r="E172" i="2"/>
  <c r="E171" i="2"/>
  <c r="E170" i="2"/>
  <c r="E169" i="2"/>
  <c r="E168" i="2"/>
  <c r="E167" i="2"/>
  <c r="E166" i="2"/>
  <c r="E165" i="2"/>
  <c r="E164" i="2"/>
  <c r="E163" i="2"/>
  <c r="E162" i="2"/>
  <c r="E161" i="2"/>
  <c r="E160" i="2"/>
  <c r="E159" i="2"/>
  <c r="E158" i="2"/>
  <c r="E157" i="2"/>
  <c r="E156" i="2"/>
  <c r="E155" i="2"/>
  <c r="E154" i="2"/>
  <c r="E153" i="2"/>
  <c r="E152" i="2"/>
  <c r="E151" i="2"/>
  <c r="E150" i="2"/>
  <c r="E149" i="2"/>
  <c r="E148" i="2"/>
  <c r="E147" i="2"/>
  <c r="E146" i="2"/>
  <c r="E145" i="2"/>
  <c r="E144" i="2"/>
  <c r="E143" i="2"/>
  <c r="E142" i="2"/>
  <c r="E141" i="2"/>
  <c r="E140" i="2"/>
  <c r="E139" i="2"/>
  <c r="E138" i="2"/>
  <c r="E137" i="2"/>
  <c r="E136" i="2"/>
  <c r="E135" i="2"/>
  <c r="E134" i="2"/>
  <c r="E133" i="2"/>
  <c r="E132" i="2"/>
  <c r="E131" i="2"/>
  <c r="E130" i="2"/>
  <c r="E129" i="2"/>
  <c r="E128" i="2"/>
  <c r="E127" i="2"/>
  <c r="E126" i="2"/>
  <c r="E125" i="2"/>
  <c r="E124" i="2"/>
  <c r="E123" i="2"/>
  <c r="E122" i="2"/>
  <c r="E121" i="2"/>
  <c r="E120" i="2"/>
  <c r="E119" i="2"/>
  <c r="E118" i="2"/>
  <c r="E117" i="2"/>
  <c r="E116" i="2"/>
  <c r="E115" i="2"/>
  <c r="E114" i="2"/>
  <c r="E113" i="2"/>
  <c r="E112" i="2"/>
  <c r="E111" i="2"/>
  <c r="E110" i="2"/>
  <c r="E109" i="2"/>
  <c r="E108" i="2"/>
  <c r="E107" i="2"/>
  <c r="E106" i="2"/>
  <c r="E105" i="2"/>
  <c r="E104" i="2"/>
  <c r="E103" i="2"/>
  <c r="E102" i="2"/>
  <c r="E101" i="2"/>
  <c r="E100" i="2"/>
  <c r="E99" i="2"/>
  <c r="E98" i="2"/>
  <c r="E97" i="2"/>
  <c r="E96" i="2"/>
  <c r="E95" i="2"/>
  <c r="E94" i="2"/>
  <c r="E93" i="2"/>
  <c r="E92" i="2"/>
  <c r="E91" i="2"/>
  <c r="E90" i="2"/>
  <c r="E89" i="2"/>
  <c r="E88" i="2"/>
  <c r="E87" i="2"/>
  <c r="E86" i="2"/>
  <c r="E85" i="2"/>
  <c r="E84" i="2"/>
  <c r="E83" i="2"/>
  <c r="E82" i="2"/>
  <c r="E81" i="2"/>
  <c r="E80" i="2"/>
  <c r="E79" i="2"/>
  <c r="E78" i="2"/>
  <c r="E77" i="2"/>
  <c r="E76" i="2"/>
  <c r="E75" i="2"/>
  <c r="E74" i="2"/>
  <c r="E73" i="2"/>
  <c r="E72" i="2"/>
  <c r="E71" i="2"/>
  <c r="E70" i="2"/>
  <c r="E69" i="2"/>
  <c r="E68" i="2"/>
  <c r="E67" i="2"/>
  <c r="E66" i="2"/>
  <c r="E65" i="2"/>
  <c r="E64" i="2"/>
  <c r="E63" i="2"/>
  <c r="E62" i="2"/>
  <c r="E61" i="2"/>
  <c r="E60" i="2"/>
  <c r="E59" i="2"/>
  <c r="E58" i="2"/>
  <c r="E57" i="2"/>
  <c r="E56" i="2"/>
  <c r="E55" i="2"/>
  <c r="E54" i="2"/>
  <c r="E53" i="2"/>
  <c r="E52" i="2"/>
  <c r="E51" i="2"/>
  <c r="E50" i="2"/>
  <c r="E49" i="2"/>
  <c r="E48" i="2"/>
  <c r="E47" i="2"/>
  <c r="E46" i="2"/>
  <c r="E45" i="2"/>
  <c r="E44" i="2"/>
  <c r="E43" i="2"/>
  <c r="E42" i="2"/>
  <c r="E41" i="2"/>
  <c r="E40" i="2"/>
  <c r="E39" i="2"/>
  <c r="E38" i="2"/>
  <c r="E37" i="2"/>
  <c r="E36" i="2"/>
  <c r="E35" i="2"/>
  <c r="E34" i="2"/>
  <c r="E33" i="2"/>
  <c r="E32" i="2"/>
  <c r="E31" i="2"/>
  <c r="E30" i="2"/>
  <c r="E29" i="2"/>
  <c r="E28" i="2"/>
  <c r="E27" i="2"/>
  <c r="E26" i="2"/>
  <c r="E25" i="2"/>
  <c r="E24" i="2"/>
  <c r="E23" i="2"/>
  <c r="E22" i="2"/>
  <c r="E21" i="2"/>
  <c r="E20" i="2"/>
  <c r="E19" i="2"/>
  <c r="E18" i="2"/>
  <c r="E17" i="2"/>
  <c r="E16" i="2"/>
  <c r="E15" i="2"/>
  <c r="E14" i="2"/>
  <c r="E13" i="2"/>
  <c r="E12" i="2"/>
  <c r="E11" i="2"/>
  <c r="E10" i="2"/>
  <c r="E9" i="2"/>
  <c r="E8" i="2"/>
  <c r="E7" i="2"/>
  <c r="E6" i="2"/>
  <c r="E5" i="2"/>
  <c r="E4" i="2"/>
  <c r="E258" i="2"/>
  <c r="BJ497" i="2"/>
  <c r="Z505" i="2"/>
  <c r="C9" i="3"/>
  <c r="BJ72" i="2"/>
  <c r="BJ76" i="2"/>
  <c r="BJ84" i="2"/>
  <c r="BJ92" i="2"/>
  <c r="BJ100" i="2"/>
  <c r="BJ108" i="2"/>
  <c r="BJ116" i="2"/>
  <c r="BJ124" i="2"/>
  <c r="BJ132" i="2"/>
  <c r="BJ140" i="2"/>
  <c r="BJ148" i="2"/>
  <c r="BJ156" i="2"/>
  <c r="BJ164" i="2"/>
  <c r="BJ172" i="2"/>
  <c r="BJ180" i="2"/>
  <c r="BJ188" i="2"/>
  <c r="BJ196" i="2"/>
  <c r="BJ204" i="2"/>
  <c r="BJ212" i="2"/>
  <c r="BJ220" i="2"/>
  <c r="BJ228" i="2"/>
  <c r="BJ236" i="2"/>
  <c r="BJ240" i="2"/>
  <c r="BJ248" i="2"/>
  <c r="BJ256" i="2"/>
  <c r="BJ264" i="2"/>
  <c r="BJ272" i="2"/>
  <c r="BJ276" i="2"/>
  <c r="BJ280" i="2"/>
  <c r="BJ288" i="2"/>
  <c r="Q505" i="2"/>
  <c r="C6" i="3"/>
  <c r="T505" i="2"/>
  <c r="C7" i="3"/>
  <c r="W505" i="2"/>
  <c r="C8" i="3"/>
  <c r="AI505" i="2"/>
  <c r="C12" i="3"/>
  <c r="AO505" i="2"/>
  <c r="C14" i="3"/>
  <c r="AX505" i="2"/>
  <c r="C17" i="3"/>
  <c r="BJ80" i="2"/>
  <c r="BJ88" i="2"/>
  <c r="BJ96" i="2"/>
  <c r="BJ104" i="2"/>
  <c r="BJ112" i="2"/>
  <c r="BJ120" i="2"/>
  <c r="BJ128" i="2"/>
  <c r="BJ136" i="2"/>
  <c r="BJ144" i="2"/>
  <c r="BJ152" i="2"/>
  <c r="BJ160" i="2"/>
  <c r="BJ168" i="2"/>
  <c r="BJ176" i="2"/>
  <c r="BJ184" i="2"/>
  <c r="BJ192" i="2"/>
  <c r="BJ200" i="2"/>
  <c r="BJ208" i="2"/>
  <c r="BJ216" i="2"/>
  <c r="BJ224" i="2"/>
  <c r="BJ232" i="2"/>
  <c r="BJ244" i="2"/>
  <c r="BJ252" i="2"/>
  <c r="BJ260" i="2"/>
  <c r="BJ268" i="2"/>
  <c r="BJ284" i="2"/>
  <c r="AC505" i="2"/>
  <c r="C10" i="3"/>
  <c r="AF505" i="2"/>
  <c r="C11" i="3"/>
  <c r="AL505" i="2"/>
  <c r="C13" i="3"/>
  <c r="AR505" i="2"/>
  <c r="C15" i="3"/>
  <c r="AU505" i="2"/>
  <c r="C16" i="3"/>
  <c r="BG505" i="2"/>
  <c r="C20" i="3"/>
  <c r="BA505" i="2"/>
  <c r="C18" i="3"/>
  <c r="BD505" i="2"/>
  <c r="C19" i="3"/>
  <c r="BJ292" i="2"/>
  <c r="BJ296" i="2"/>
  <c r="BJ300" i="2"/>
  <c r="BJ304" i="2"/>
  <c r="BJ308" i="2"/>
  <c r="BJ312" i="2"/>
  <c r="BJ316" i="2"/>
  <c r="BJ320" i="2"/>
  <c r="BJ324" i="2"/>
  <c r="BJ328" i="2"/>
  <c r="BJ332" i="2"/>
  <c r="BJ336" i="2"/>
  <c r="BJ340" i="2"/>
  <c r="BJ344" i="2"/>
  <c r="BJ348" i="2"/>
  <c r="BJ352" i="2"/>
  <c r="BJ356" i="2"/>
  <c r="BJ360" i="2"/>
  <c r="BJ364" i="2"/>
  <c r="BJ368" i="2"/>
  <c r="BJ372" i="2"/>
  <c r="BJ376" i="2"/>
  <c r="BJ380" i="2"/>
  <c r="BJ384" i="2"/>
  <c r="BJ388" i="2"/>
  <c r="BJ392" i="2"/>
  <c r="BJ396" i="2"/>
  <c r="BJ400" i="2"/>
  <c r="BJ404" i="2"/>
  <c r="BJ408" i="2"/>
  <c r="BJ412" i="2"/>
  <c r="BJ416" i="2"/>
  <c r="BJ420" i="2"/>
  <c r="BJ424" i="2"/>
  <c r="BJ428" i="2"/>
  <c r="BJ432" i="2"/>
  <c r="BJ436" i="2"/>
  <c r="BJ70" i="2"/>
  <c r="BJ74" i="2"/>
  <c r="BJ82" i="2"/>
  <c r="BJ90" i="2"/>
  <c r="BJ98" i="2"/>
  <c r="BJ106" i="2"/>
  <c r="BJ114" i="2"/>
  <c r="BJ118" i="2"/>
  <c r="BJ126" i="2"/>
  <c r="BJ134" i="2"/>
  <c r="BJ142" i="2"/>
  <c r="BJ150" i="2"/>
  <c r="BJ158" i="2"/>
  <c r="BJ166" i="2"/>
  <c r="BJ174" i="2"/>
  <c r="BJ182" i="2"/>
  <c r="BJ190" i="2"/>
  <c r="BJ210" i="2"/>
  <c r="BJ298" i="2"/>
  <c r="BJ306" i="2"/>
  <c r="BJ314" i="2"/>
  <c r="BJ346" i="2"/>
  <c r="BJ440" i="2"/>
  <c r="BJ444" i="2"/>
  <c r="BJ448" i="2"/>
  <c r="BJ452" i="2"/>
  <c r="BJ456" i="2"/>
  <c r="BJ460" i="2"/>
  <c r="BJ464" i="2"/>
  <c r="BJ468" i="2"/>
  <c r="BJ472" i="2"/>
  <c r="BJ476" i="2"/>
  <c r="BJ480" i="2"/>
  <c r="BJ488" i="2"/>
  <c r="BJ492" i="2"/>
  <c r="BJ500" i="2"/>
  <c r="BJ78" i="2"/>
  <c r="BJ86" i="2"/>
  <c r="BJ94" i="2"/>
  <c r="BJ102" i="2"/>
  <c r="BJ110" i="2"/>
  <c r="BJ122" i="2"/>
  <c r="BJ130" i="2"/>
  <c r="BJ138" i="2"/>
  <c r="BJ146" i="2"/>
  <c r="BJ154" i="2"/>
  <c r="BJ162" i="2"/>
  <c r="BJ170" i="2"/>
  <c r="BJ178" i="2"/>
  <c r="BJ186" i="2"/>
  <c r="BJ194" i="2"/>
  <c r="BJ198" i="2"/>
  <c r="BJ202" i="2"/>
  <c r="BJ206" i="2"/>
  <c r="BJ214" i="2"/>
  <c r="BJ218" i="2"/>
  <c r="BJ222" i="2"/>
  <c r="BJ226" i="2"/>
  <c r="BJ230" i="2"/>
  <c r="BJ234" i="2"/>
  <c r="BJ238" i="2"/>
  <c r="BJ242" i="2"/>
  <c r="BJ246" i="2"/>
  <c r="BJ250" i="2"/>
  <c r="BJ254" i="2"/>
  <c r="BJ258" i="2"/>
  <c r="BJ262" i="2"/>
  <c r="BJ266" i="2"/>
  <c r="BJ270" i="2"/>
  <c r="BJ274" i="2"/>
  <c r="BJ278" i="2"/>
  <c r="BJ282" i="2"/>
  <c r="BJ286" i="2"/>
  <c r="BJ290" i="2"/>
  <c r="BJ294" i="2"/>
  <c r="BJ302" i="2"/>
  <c r="BJ310" i="2"/>
  <c r="BJ318" i="2"/>
  <c r="BJ322" i="2"/>
  <c r="BJ326" i="2"/>
  <c r="BJ330" i="2"/>
  <c r="BJ334" i="2"/>
  <c r="BJ338" i="2"/>
  <c r="BJ342" i="2"/>
  <c r="BJ350" i="2"/>
  <c r="BJ354" i="2"/>
  <c r="BJ358" i="2"/>
  <c r="BJ362" i="2"/>
  <c r="BJ366" i="2"/>
  <c r="BJ370" i="2"/>
  <c r="BJ374" i="2"/>
  <c r="BJ378" i="2"/>
  <c r="BJ382" i="2"/>
  <c r="BJ386" i="2"/>
  <c r="BJ390" i="2"/>
  <c r="BJ394" i="2"/>
  <c r="BJ398" i="2"/>
  <c r="BJ402" i="2"/>
  <c r="BJ406" i="2"/>
  <c r="BJ410" i="2"/>
  <c r="BJ414" i="2"/>
  <c r="BJ418" i="2"/>
  <c r="BJ422" i="2"/>
  <c r="BJ426" i="2"/>
  <c r="BJ430" i="2"/>
  <c r="BJ434" i="2"/>
  <c r="BJ438" i="2"/>
  <c r="BJ442" i="2"/>
  <c r="BJ446" i="2"/>
  <c r="BJ450" i="2"/>
  <c r="BJ454" i="2"/>
  <c r="BJ458" i="2"/>
  <c r="BJ462" i="2"/>
  <c r="BJ466" i="2"/>
  <c r="BJ470" i="2"/>
  <c r="BJ474" i="2"/>
  <c r="BJ478" i="2"/>
  <c r="BJ482" i="2"/>
  <c r="BJ486" i="2"/>
  <c r="BJ490" i="2"/>
  <c r="BJ494" i="2"/>
  <c r="BJ71" i="2"/>
  <c r="BJ75" i="2"/>
  <c r="BJ79" i="2"/>
  <c r="BJ83" i="2"/>
  <c r="BJ87" i="2"/>
  <c r="BJ91" i="2"/>
  <c r="BJ95" i="2"/>
  <c r="BJ99" i="2"/>
  <c r="BJ103" i="2"/>
  <c r="BJ107" i="2"/>
  <c r="BJ111" i="2"/>
  <c r="BJ115" i="2"/>
  <c r="BJ119" i="2"/>
  <c r="BJ123" i="2"/>
  <c r="BJ127" i="2"/>
  <c r="BJ131" i="2"/>
  <c r="BJ135" i="2"/>
  <c r="BJ139" i="2"/>
  <c r="BJ143" i="2"/>
  <c r="BJ147" i="2"/>
  <c r="BJ151" i="2"/>
  <c r="BJ155" i="2"/>
  <c r="BJ159" i="2"/>
  <c r="BJ163" i="2"/>
  <c r="BJ167" i="2"/>
  <c r="BJ171" i="2"/>
  <c r="BJ175" i="2"/>
  <c r="BJ179" i="2"/>
  <c r="BJ183" i="2"/>
  <c r="BJ187" i="2"/>
  <c r="BJ191" i="2"/>
  <c r="BJ195" i="2"/>
  <c r="BJ199" i="2"/>
  <c r="BJ203" i="2"/>
  <c r="BJ207" i="2"/>
  <c r="BJ211" i="2"/>
  <c r="BJ215" i="2"/>
  <c r="BJ219" i="2"/>
  <c r="BJ223" i="2"/>
  <c r="BJ227" i="2"/>
  <c r="BJ231" i="2"/>
  <c r="BJ235" i="2"/>
  <c r="BJ239" i="2"/>
  <c r="BJ243" i="2"/>
  <c r="BJ247" i="2"/>
  <c r="BA503" i="2"/>
  <c r="W503" i="2"/>
  <c r="AI503" i="2"/>
  <c r="AO503" i="2"/>
  <c r="AX503" i="2"/>
  <c r="BJ251" i="2"/>
  <c r="BJ255" i="2"/>
  <c r="BJ259" i="2"/>
  <c r="BJ263" i="2"/>
  <c r="BJ267" i="2"/>
  <c r="BJ271" i="2"/>
  <c r="BJ275" i="2"/>
  <c r="BJ279" i="2"/>
  <c r="BJ283" i="2"/>
  <c r="BJ287" i="2"/>
  <c r="BJ291" i="2"/>
  <c r="BJ295" i="2"/>
  <c r="BJ299" i="2"/>
  <c r="BJ303" i="2"/>
  <c r="BJ307" i="2"/>
  <c r="BJ311" i="2"/>
  <c r="BJ315" i="2"/>
  <c r="BJ319" i="2"/>
  <c r="BJ323" i="2"/>
  <c r="BJ327" i="2"/>
  <c r="BJ331" i="2"/>
  <c r="BJ335" i="2"/>
  <c r="BJ339" i="2"/>
  <c r="BJ343" i="2"/>
  <c r="BJ347" i="2"/>
  <c r="BJ351" i="2"/>
  <c r="BJ355" i="2"/>
  <c r="BJ359" i="2"/>
  <c r="BJ363" i="2"/>
  <c r="BJ367" i="2"/>
  <c r="BJ371" i="2"/>
  <c r="BJ375" i="2"/>
  <c r="BJ379" i="2"/>
  <c r="BJ383" i="2"/>
  <c r="BJ387" i="2"/>
  <c r="BJ391" i="2"/>
  <c r="BJ395" i="2"/>
  <c r="BJ399" i="2"/>
  <c r="BJ403" i="2"/>
  <c r="BJ407" i="2"/>
  <c r="BJ411" i="2"/>
  <c r="BJ415" i="2"/>
  <c r="BJ419" i="2"/>
  <c r="BJ423" i="2"/>
  <c r="BJ427" i="2"/>
  <c r="BJ431" i="2"/>
  <c r="BJ435" i="2"/>
  <c r="BJ439" i="2"/>
  <c r="BJ443" i="2"/>
  <c r="BJ447" i="2"/>
  <c r="BJ451" i="2"/>
  <c r="BJ455" i="2"/>
  <c r="BJ463" i="2"/>
  <c r="BJ467" i="2"/>
  <c r="BJ471" i="2"/>
  <c r="BJ475" i="2"/>
  <c r="BJ479" i="2"/>
  <c r="BJ483" i="2"/>
  <c r="BJ487" i="2"/>
  <c r="BJ491" i="2"/>
  <c r="BJ495" i="2"/>
  <c r="BJ499" i="2"/>
  <c r="BJ9" i="2"/>
  <c r="BJ69" i="2"/>
  <c r="BJ73" i="2"/>
  <c r="BJ77" i="2"/>
  <c r="BJ81" i="2"/>
  <c r="BJ85" i="2"/>
  <c r="BJ89" i="2"/>
  <c r="BJ93" i="2"/>
  <c r="BJ97" i="2"/>
  <c r="BJ101" i="2"/>
  <c r="BJ105" i="2"/>
  <c r="BJ109" i="2"/>
  <c r="BJ113" i="2"/>
  <c r="BJ117" i="2"/>
  <c r="BJ121" i="2"/>
  <c r="BJ125" i="2"/>
  <c r="BJ129" i="2"/>
  <c r="BJ133" i="2"/>
  <c r="BJ137" i="2"/>
  <c r="BJ141" i="2"/>
  <c r="BJ145" i="2"/>
  <c r="BJ149" i="2"/>
  <c r="BJ153" i="2"/>
  <c r="BJ157" i="2"/>
  <c r="BJ161" i="2"/>
  <c r="BJ165" i="2"/>
  <c r="BJ169" i="2"/>
  <c r="BJ173" i="2"/>
  <c r="BJ177" i="2"/>
  <c r="BJ181" i="2"/>
  <c r="BJ185" i="2"/>
  <c r="BJ189" i="2"/>
  <c r="BJ193" i="2"/>
  <c r="BJ197" i="2"/>
  <c r="BJ201" i="2"/>
  <c r="BJ205" i="2"/>
  <c r="BJ209" i="2"/>
  <c r="BJ213" i="2"/>
  <c r="BJ217" i="2"/>
  <c r="BJ221" i="2"/>
  <c r="BJ225" i="2"/>
  <c r="BJ229" i="2"/>
  <c r="BJ233" i="2"/>
  <c r="BJ237" i="2"/>
  <c r="BJ241" i="2"/>
  <c r="BJ245" i="2"/>
  <c r="BJ249" i="2"/>
  <c r="BJ253" i="2"/>
  <c r="BJ257" i="2"/>
  <c r="BJ261" i="2"/>
  <c r="BJ265" i="2"/>
  <c r="BJ269" i="2"/>
  <c r="BJ273" i="2"/>
  <c r="BJ277" i="2"/>
  <c r="BJ281" i="2"/>
  <c r="BJ285" i="2"/>
  <c r="BJ289" i="2"/>
  <c r="BJ293" i="2"/>
  <c r="BJ297" i="2"/>
  <c r="BJ301" i="2"/>
  <c r="BJ305" i="2"/>
  <c r="BJ309" i="2"/>
  <c r="BJ313" i="2"/>
  <c r="BJ317" i="2"/>
  <c r="BJ321" i="2"/>
  <c r="BJ325" i="2"/>
  <c r="BJ329" i="2"/>
  <c r="BJ333" i="2"/>
  <c r="BJ337" i="2"/>
  <c r="BJ341" i="2"/>
  <c r="BJ345" i="2"/>
  <c r="BJ349" i="2"/>
  <c r="BJ353" i="2"/>
  <c r="BJ357" i="2"/>
  <c r="BJ361" i="2"/>
  <c r="BJ365" i="2"/>
  <c r="BJ369" i="2"/>
  <c r="BJ373" i="2"/>
  <c r="BJ377" i="2"/>
  <c r="BJ381" i="2"/>
  <c r="BJ385" i="2"/>
  <c r="BJ389" i="2"/>
  <c r="BJ393" i="2"/>
  <c r="BJ397" i="2"/>
  <c r="BJ401" i="2"/>
  <c r="BJ405" i="2"/>
  <c r="BJ409" i="2"/>
  <c r="BJ413" i="2"/>
  <c r="BJ417" i="2"/>
  <c r="BJ421" i="2"/>
  <c r="BJ425" i="2"/>
  <c r="BJ429" i="2"/>
  <c r="BJ433" i="2"/>
  <c r="BJ437" i="2"/>
  <c r="BJ441" i="2"/>
  <c r="BJ445" i="2"/>
  <c r="BJ449" i="2"/>
  <c r="BJ453" i="2"/>
  <c r="BJ457" i="2"/>
  <c r="BJ461" i="2"/>
  <c r="BJ465" i="2"/>
  <c r="BJ469" i="2"/>
  <c r="BJ473" i="2"/>
  <c r="BJ477" i="2"/>
  <c r="BJ481" i="2"/>
  <c r="BJ489" i="2"/>
  <c r="BJ493" i="2"/>
  <c r="BJ501" i="2"/>
  <c r="BJ13" i="2"/>
  <c r="BJ17" i="2"/>
  <c r="BJ21" i="2"/>
  <c r="BJ25" i="2"/>
  <c r="BJ29" i="2"/>
  <c r="BJ33" i="2"/>
  <c r="BJ37" i="2"/>
  <c r="BJ41" i="2"/>
  <c r="BJ45" i="2"/>
  <c r="BJ49" i="2"/>
  <c r="BJ53" i="2"/>
  <c r="BJ57" i="2"/>
  <c r="BJ61" i="2"/>
  <c r="BJ65" i="2"/>
  <c r="AU503" i="2"/>
  <c r="BD503" i="2"/>
  <c r="BJ10" i="2"/>
  <c r="BJ14" i="2"/>
  <c r="BJ18" i="2"/>
  <c r="BJ22" i="2"/>
  <c r="BJ26" i="2"/>
  <c r="BJ30" i="2"/>
  <c r="BJ34" i="2"/>
  <c r="BJ38" i="2"/>
  <c r="BJ42" i="2"/>
  <c r="BJ46" i="2"/>
  <c r="BJ50" i="2"/>
  <c r="BJ54" i="2"/>
  <c r="BJ58" i="2"/>
  <c r="BJ62" i="2"/>
  <c r="BJ66" i="2"/>
  <c r="AC503" i="2"/>
  <c r="BJ496" i="2"/>
  <c r="BJ6" i="2"/>
  <c r="BJ11" i="2"/>
  <c r="BJ15" i="2"/>
  <c r="BJ19" i="2"/>
  <c r="BJ23" i="2"/>
  <c r="BJ27" i="2"/>
  <c r="BJ31" i="2"/>
  <c r="BJ35" i="2"/>
  <c r="BJ39" i="2"/>
  <c r="BJ43" i="2"/>
  <c r="BJ47" i="2"/>
  <c r="BJ51" i="2"/>
  <c r="BJ55" i="2"/>
  <c r="BJ59" i="2"/>
  <c r="BJ63" i="2"/>
  <c r="BJ67" i="2"/>
  <c r="BJ459" i="2"/>
  <c r="BJ8" i="2"/>
  <c r="BJ12" i="2"/>
  <c r="BJ16" i="2"/>
  <c r="BJ20" i="2"/>
  <c r="BJ24" i="2"/>
  <c r="BJ28" i="2"/>
  <c r="BJ32" i="2"/>
  <c r="BJ36" i="2"/>
  <c r="BJ40" i="2"/>
  <c r="BJ44" i="2"/>
  <c r="BJ48" i="2"/>
  <c r="BJ52" i="2"/>
  <c r="BJ56" i="2"/>
  <c r="BJ60" i="2"/>
  <c r="BJ64" i="2"/>
  <c r="BJ68" i="2"/>
  <c r="Z503" i="2"/>
  <c r="AF503" i="2"/>
  <c r="BJ498" i="2"/>
  <c r="AL503" i="2"/>
  <c r="AR503" i="2"/>
  <c r="BJ7" i="2"/>
  <c r="BJ5" i="2"/>
  <c r="T503" i="2"/>
  <c r="BG503" i="2"/>
  <c r="Q503" i="2"/>
  <c r="BJ4" i="2"/>
  <c r="BL4" i="2"/>
  <c r="A502" i="2"/>
  <c r="B28" i="3"/>
  <c r="N505" i="2"/>
  <c r="C5" i="3"/>
  <c r="N503" i="2"/>
  <c r="E505" i="2"/>
  <c r="BH503" i="2"/>
  <c r="BJ485" i="2"/>
  <c r="K505" i="2"/>
  <c r="C4" i="3"/>
  <c r="C23" i="3"/>
  <c r="C26" i="3"/>
  <c r="C27" i="3"/>
  <c r="B23" i="3"/>
  <c r="BI503" i="2"/>
  <c r="B32" i="3"/>
  <c r="BJ503" i="2"/>
  <c r="C21" i="3"/>
  <c r="H503" i="2"/>
  <c r="BJ505" i="2"/>
  <c r="C24" i="3"/>
  <c r="BL485" i="2"/>
  <c r="BL505" i="2"/>
  <c r="BL503" i="2"/>
</calcChain>
</file>

<file path=xl/sharedStrings.xml><?xml version="1.0" encoding="utf-8"?>
<sst xmlns="http://schemas.openxmlformats.org/spreadsheetml/2006/main" count="220" uniqueCount="80">
  <si>
    <t>Rack</t>
  </si>
  <si>
    <t>Chops</t>
  </si>
  <si>
    <t>Boneless Leg</t>
  </si>
  <si>
    <t>Bone in Leg</t>
  </si>
  <si>
    <t>Leg Steak</t>
  </si>
  <si>
    <t>Leg Kabob</t>
  </si>
  <si>
    <t>Shoulder Steak</t>
  </si>
  <si>
    <t>Ground</t>
  </si>
  <si>
    <t>Stew</t>
  </si>
  <si>
    <t>Bones</t>
  </si>
  <si>
    <t>Lamb ID</t>
  </si>
  <si>
    <t>Yield %</t>
  </si>
  <si>
    <t>NET</t>
  </si>
  <si>
    <t>Cut Out %</t>
  </si>
  <si>
    <t>Gross $</t>
  </si>
  <si>
    <t>Total Pounds</t>
  </si>
  <si>
    <t>Totals:</t>
  </si>
  <si>
    <t>Total Live Weight</t>
  </si>
  <si>
    <t>Total Hanging Weight</t>
  </si>
  <si>
    <t>Total Production &amp; Marketing Costs:</t>
  </si>
  <si>
    <t>Market Cost</t>
  </si>
  <si>
    <t xml:space="preserve">  Production and</t>
  </si>
  <si>
    <t>$ per/lb</t>
  </si>
  <si>
    <t>DATE</t>
  </si>
  <si>
    <t>PROCESS</t>
  </si>
  <si>
    <t>LIVE</t>
  </si>
  <si>
    <t>WEIGHT</t>
  </si>
  <si>
    <t>HANGING</t>
  </si>
  <si>
    <t>ADDITIONAL CUT</t>
  </si>
  <si>
    <r>
      <t xml:space="preserve">             RACK         </t>
    </r>
    <r>
      <rPr>
        <b/>
        <sz val="10"/>
        <color indexed="10"/>
        <rFont val="Calibri"/>
        <family val="2"/>
      </rPr>
      <t>204C</t>
    </r>
  </si>
  <si>
    <t>Cut Value</t>
  </si>
  <si>
    <t>Weight</t>
  </si>
  <si>
    <t>BOXED</t>
  </si>
  <si>
    <t>AVERAGE</t>
  </si>
  <si>
    <r>
      <t xml:space="preserve">           CHOPS        </t>
    </r>
    <r>
      <rPr>
        <b/>
        <sz val="10"/>
        <color indexed="10"/>
        <rFont val="Calibri"/>
        <family val="2"/>
      </rPr>
      <t>1232A</t>
    </r>
  </si>
  <si>
    <r>
      <t xml:space="preserve">BONELESS LEG   </t>
    </r>
    <r>
      <rPr>
        <b/>
        <sz val="10"/>
        <color indexed="10"/>
        <rFont val="Calibri"/>
        <family val="2"/>
      </rPr>
      <t xml:space="preserve"> 234A</t>
    </r>
  </si>
  <si>
    <r>
      <t xml:space="preserve">           LEG KABOB         </t>
    </r>
    <r>
      <rPr>
        <b/>
        <sz val="10"/>
        <color indexed="10"/>
        <rFont val="Calibri"/>
        <family val="2"/>
      </rPr>
      <t>295A</t>
    </r>
  </si>
  <si>
    <r>
      <t xml:space="preserve">           SHOULDER BNLS    </t>
    </r>
    <r>
      <rPr>
        <b/>
        <sz val="10"/>
        <color indexed="10"/>
        <rFont val="Calibri"/>
        <family val="2"/>
      </rPr>
      <t>208A</t>
    </r>
  </si>
  <si>
    <r>
      <t xml:space="preserve">      SHOULDER STEAK       </t>
    </r>
    <r>
      <rPr>
        <b/>
        <sz val="10"/>
        <color indexed="10"/>
        <rFont val="Calibri"/>
        <family val="2"/>
      </rPr>
      <t>1207</t>
    </r>
  </si>
  <si>
    <r>
      <t xml:space="preserve">          LEG STEAK  </t>
    </r>
    <r>
      <rPr>
        <b/>
        <sz val="10"/>
        <color indexed="10"/>
        <rFont val="Calibri"/>
        <family val="2"/>
      </rPr>
      <t xml:space="preserve">          1233E</t>
    </r>
  </si>
  <si>
    <r>
      <t xml:space="preserve">SHOULDER BONE-IN   </t>
    </r>
    <r>
      <rPr>
        <b/>
        <sz val="10"/>
        <color indexed="10"/>
        <rFont val="Calibri"/>
        <family val="2"/>
      </rPr>
      <t xml:space="preserve"> 207</t>
    </r>
  </si>
  <si>
    <r>
      <t xml:space="preserve">                NECK        </t>
    </r>
    <r>
      <rPr>
        <b/>
        <sz val="10"/>
        <color indexed="10"/>
        <rFont val="Calibri"/>
        <family val="2"/>
      </rPr>
      <t xml:space="preserve"> N/A</t>
    </r>
  </si>
  <si>
    <r>
      <t xml:space="preserve">          SHANKS </t>
    </r>
    <r>
      <rPr>
        <b/>
        <sz val="10"/>
        <color indexed="10"/>
        <rFont val="Calibri"/>
        <family val="2"/>
      </rPr>
      <t>233F/210</t>
    </r>
  </si>
  <si>
    <r>
      <t xml:space="preserve"> DENVER STYLE RIBS </t>
    </r>
    <r>
      <rPr>
        <b/>
        <sz val="10"/>
        <color indexed="10"/>
        <rFont val="Calibri"/>
        <family val="2"/>
      </rPr>
      <t>209A</t>
    </r>
  </si>
  <si>
    <r>
      <t xml:space="preserve"> SHOULDER KABOBS</t>
    </r>
    <r>
      <rPr>
        <b/>
        <sz val="10"/>
        <color indexed="10"/>
        <rFont val="Calibri"/>
        <family val="2"/>
      </rPr>
      <t xml:space="preserve">     295A</t>
    </r>
  </si>
  <si>
    <r>
      <t xml:space="preserve">         BONE-IN LEG    </t>
    </r>
    <r>
      <rPr>
        <b/>
        <sz val="10"/>
        <color indexed="10"/>
        <rFont val="Calibri"/>
        <family val="2"/>
      </rPr>
      <t xml:space="preserve">233A </t>
    </r>
    <r>
      <rPr>
        <b/>
        <sz val="12"/>
        <color indexed="8"/>
        <rFont val="Calibri"/>
        <family val="2"/>
      </rPr>
      <t xml:space="preserve">   </t>
    </r>
  </si>
  <si>
    <r>
      <t xml:space="preserve">               BONES           </t>
    </r>
    <r>
      <rPr>
        <b/>
        <sz val="10"/>
        <color indexed="10"/>
        <rFont val="Calibri"/>
        <family val="2"/>
      </rPr>
      <t xml:space="preserve"> N/A</t>
    </r>
  </si>
  <si>
    <r>
      <t xml:space="preserve">          STEW                </t>
    </r>
    <r>
      <rPr>
        <b/>
        <sz val="10"/>
        <color indexed="10"/>
        <rFont val="Calibri"/>
        <family val="2"/>
      </rPr>
      <t xml:space="preserve"> 295</t>
    </r>
  </si>
  <si>
    <r>
      <t xml:space="preserve">              GROUND     </t>
    </r>
    <r>
      <rPr>
        <b/>
        <sz val="10"/>
        <color indexed="10"/>
        <rFont val="Calibri"/>
        <family val="2"/>
      </rPr>
      <t xml:space="preserve"> 296</t>
    </r>
  </si>
  <si>
    <t>TOTALS</t>
  </si>
  <si>
    <t>LAMB</t>
  </si>
  <si>
    <t>LBS</t>
  </si>
  <si>
    <t>Denver Style Ribs</t>
  </si>
  <si>
    <t>Shanks</t>
  </si>
  <si>
    <t>Shoulder Bone-In</t>
  </si>
  <si>
    <t>Shoulder - Boneless</t>
  </si>
  <si>
    <t>Shoulder Kabobs</t>
  </si>
  <si>
    <t xml:space="preserve">Neck </t>
  </si>
  <si>
    <t>Total Cut Weight (Boxed)</t>
  </si>
  <si>
    <t>CUT</t>
  </si>
  <si>
    <t xml:space="preserve">  Production &amp;</t>
  </si>
  <si>
    <t>TEST TOTALS</t>
  </si>
  <si>
    <t>PRICING CALCULATOR</t>
  </si>
  <si>
    <t>TEST 2</t>
  </si>
  <si>
    <t>TEST 1</t>
  </si>
  <si>
    <t>TEST 1 TOTALS</t>
  </si>
  <si>
    <t>TEST 2 TOTALS</t>
  </si>
  <si>
    <t>TOTAL LAMBS</t>
  </si>
  <si>
    <t>Cut Value $</t>
  </si>
  <si>
    <t>Lbs</t>
  </si>
  <si>
    <t>NOTES   (75 character limit)</t>
  </si>
  <si>
    <t>DATE (m/d/yy)</t>
  </si>
  <si>
    <t>Average Cut Value</t>
  </si>
  <si>
    <t>Total Net Profit:</t>
  </si>
  <si>
    <t>Average Net profit Per Lamb</t>
  </si>
  <si>
    <t>Total Gross Revenue:</t>
  </si>
  <si>
    <t>LAMB CALCULATOR</t>
  </si>
  <si>
    <t>INSTRUCTIONS for using the LAMB CALCULATOR</t>
  </si>
  <si>
    <t>Total Lambs</t>
  </si>
  <si>
    <t>Average Carcass Yield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</si>
</sst>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quot;$&quot;#,##0.00"/>
    <numFmt numFmtId="165" formatCode="0.0"/>
    <numFmt numFmtId="166" formatCode="m/d/yy;@"/>
  </numFmts>
  <fonts count="10" x14ac:knownFonts="1">
    <font>
      <sz val="11"/>
      <color theme="1"/>
      <name val="Calibri"/>
      <family val="2"/>
      <scheme val="minor"/>
    </font>
    <font>
      <b/>
      <sz val="12"/>
      <color indexed="8"/>
      <name val="Calibri"/>
      <family val="2"/>
    </font>
    <font>
      <b/>
      <sz val="10"/>
      <color indexed="10"/>
      <name val="Calibri"/>
      <family val="2"/>
    </font>
    <font>
      <sz val="11"/>
      <color theme="1"/>
      <name val="Calibri"/>
      <family val="2"/>
      <scheme val="minor"/>
    </font>
    <font>
      <b/>
      <sz val="11"/>
      <color theme="1"/>
      <name val="Calibri"/>
      <family val="2"/>
      <scheme val="minor"/>
    </font>
    <font>
      <b/>
      <sz val="14"/>
      <color theme="1"/>
      <name val="Calibri"/>
      <family val="2"/>
      <scheme val="minor"/>
    </font>
    <font>
      <b/>
      <sz val="18"/>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s>
  <fills count="15">
    <fill>
      <patternFill patternType="none"/>
    </fill>
    <fill>
      <patternFill patternType="gray125"/>
    </fill>
    <fill>
      <patternFill patternType="solid">
        <fgColor theme="3" tint="0.79998168889431442"/>
        <bgColor indexed="64"/>
      </patternFill>
    </fill>
    <fill>
      <patternFill patternType="solid">
        <fgColor theme="0"/>
        <bgColor indexed="64"/>
      </patternFill>
    </fill>
    <fill>
      <patternFill patternType="solid">
        <fgColor theme="2" tint="-9.9948118533890809E-2"/>
        <bgColor indexed="64"/>
      </patternFill>
    </fill>
    <fill>
      <patternFill patternType="solid">
        <fgColor theme="9" tint="0.39997558519241921"/>
        <bgColor indexed="64"/>
      </patternFill>
    </fill>
    <fill>
      <patternFill patternType="solid">
        <fgColor theme="6" tint="0.3999450666829432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theme="2" tint="-9.9978637043366805E-2"/>
        <bgColor indexed="64"/>
      </patternFill>
    </fill>
    <fill>
      <patternFill patternType="solid">
        <fgColor theme="9" tint="0.39994506668294322"/>
        <bgColor indexed="64"/>
      </patternFill>
    </fill>
    <fill>
      <patternFill patternType="solid">
        <fgColor theme="5" tint="0.39997558519241921"/>
        <bgColor indexed="64"/>
      </patternFill>
    </fill>
    <fill>
      <patternFill patternType="solid">
        <fgColor theme="6" tint="-0.249977111117893"/>
        <bgColor indexed="64"/>
      </patternFill>
    </fill>
  </fills>
  <borders count="42">
    <border>
      <left/>
      <right/>
      <top/>
      <bottom/>
      <diagonal/>
    </border>
    <border>
      <left/>
      <right/>
      <top/>
      <bottom style="thin">
        <color indexed="64"/>
      </bottom>
      <diagonal/>
    </border>
    <border>
      <left/>
      <right/>
      <top style="thin">
        <color indexed="64"/>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tted">
        <color indexed="64"/>
      </left>
      <right style="dotted">
        <color indexed="64"/>
      </right>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ck">
        <color indexed="64"/>
      </top>
      <bottom style="thin">
        <color indexed="64"/>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thin">
        <color indexed="64"/>
      </left>
      <right style="dotted">
        <color indexed="64"/>
      </right>
      <top style="thick">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ck">
        <color indexed="64"/>
      </bottom>
      <diagonal/>
    </border>
    <border>
      <left/>
      <right style="dotted">
        <color indexed="64"/>
      </right>
      <top style="thin">
        <color indexed="64"/>
      </top>
      <bottom style="thick">
        <color indexed="64"/>
      </bottom>
      <diagonal/>
    </border>
    <border>
      <left style="dotted">
        <color indexed="64"/>
      </left>
      <right style="dotted">
        <color indexed="64"/>
      </right>
      <top style="thin">
        <color indexed="64"/>
      </top>
      <bottom style="thick">
        <color indexed="64"/>
      </bottom>
      <diagonal/>
    </border>
    <border>
      <left style="thin">
        <color indexed="64"/>
      </left>
      <right style="thick">
        <color indexed="64"/>
      </right>
      <top/>
      <bottom style="thick">
        <color indexed="64"/>
      </bottom>
      <diagonal/>
    </border>
    <border>
      <left/>
      <right style="thin">
        <color indexed="64"/>
      </right>
      <top/>
      <bottom/>
      <diagonal/>
    </border>
    <border>
      <left style="thin">
        <color indexed="64"/>
      </left>
      <right style="thin">
        <color indexed="64"/>
      </right>
      <top/>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style="dotted">
        <color indexed="64"/>
      </left>
      <right style="thin">
        <color indexed="64"/>
      </right>
      <top style="thin">
        <color indexed="64"/>
      </top>
      <bottom style="thick">
        <color indexed="64"/>
      </bottom>
      <diagonal/>
    </border>
    <border>
      <left style="thin">
        <color indexed="64"/>
      </left>
      <right style="dotted">
        <color indexed="64"/>
      </right>
      <top style="thin">
        <color indexed="64"/>
      </top>
      <bottom style="thick">
        <color indexed="64"/>
      </bottom>
      <diagonal/>
    </border>
    <border>
      <left style="dotted">
        <color indexed="64"/>
      </left>
      <right/>
      <top style="thin">
        <color indexed="64"/>
      </top>
      <bottom style="thick">
        <color indexed="64"/>
      </bottom>
      <diagonal/>
    </border>
    <border>
      <left style="thin">
        <color indexed="64"/>
      </left>
      <right style="thick">
        <color indexed="64"/>
      </right>
      <top style="thin">
        <color indexed="64"/>
      </top>
      <bottom/>
      <diagonal/>
    </border>
    <border>
      <left style="medium">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style="thick">
        <color indexed="64"/>
      </bottom>
      <diagonal/>
    </border>
    <border>
      <left/>
      <right style="dotted">
        <color indexed="64"/>
      </right>
      <top style="medium">
        <color indexed="64"/>
      </top>
      <bottom style="medium">
        <color indexed="64"/>
      </bottom>
      <diagonal/>
    </border>
    <border>
      <left/>
      <right/>
      <top style="medium">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ck">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43" fontId="3" fillId="0" borderId="0" applyFont="0" applyFill="0" applyBorder="0" applyAlignment="0" applyProtection="0"/>
  </cellStyleXfs>
  <cellXfs count="210">
    <xf numFmtId="0" fontId="0" fillId="0" borderId="0" xfId="0"/>
    <xf numFmtId="164" fontId="0" fillId="0" borderId="0" xfId="0" applyNumberFormat="1"/>
    <xf numFmtId="0" fontId="0" fillId="0" borderId="0" xfId="0"/>
    <xf numFmtId="0" fontId="0" fillId="0" borderId="1" xfId="0" applyBorder="1"/>
    <xf numFmtId="0" fontId="0" fillId="0" borderId="2" xfId="0" applyBorder="1"/>
    <xf numFmtId="164" fontId="0" fillId="0" borderId="2" xfId="0" applyNumberFormat="1" applyBorder="1"/>
    <xf numFmtId="10" fontId="0" fillId="0" borderId="2" xfId="0" applyNumberFormat="1" applyBorder="1"/>
    <xf numFmtId="164" fontId="0" fillId="2" borderId="3" xfId="0" applyNumberFormat="1" applyFill="1" applyBorder="1"/>
    <xf numFmtId="164" fontId="0" fillId="3" borderId="3" xfId="0" applyNumberFormat="1" applyFill="1" applyBorder="1"/>
    <xf numFmtId="0" fontId="0" fillId="4" borderId="4" xfId="0" applyFill="1" applyBorder="1" applyProtection="1">
      <protection locked="0"/>
    </xf>
    <xf numFmtId="0" fontId="0" fillId="4" borderId="5" xfId="0" applyFill="1" applyBorder="1" applyProtection="1">
      <protection locked="0"/>
    </xf>
    <xf numFmtId="14" fontId="0" fillId="4" borderId="5" xfId="0" applyNumberFormat="1" applyFill="1" applyBorder="1" applyProtection="1">
      <protection locked="0"/>
    </xf>
    <xf numFmtId="0" fontId="0" fillId="4" borderId="6" xfId="0" applyFill="1" applyBorder="1" applyProtection="1">
      <protection locked="0"/>
    </xf>
    <xf numFmtId="164" fontId="0" fillId="2" borderId="7" xfId="0" applyNumberFormat="1" applyFill="1" applyBorder="1" applyProtection="1">
      <protection locked="0"/>
    </xf>
    <xf numFmtId="164" fontId="0" fillId="2" borderId="8" xfId="0" applyNumberFormat="1" applyFill="1" applyBorder="1" applyProtection="1">
      <protection locked="0"/>
    </xf>
    <xf numFmtId="164" fontId="0" fillId="0" borderId="7" xfId="0" applyNumberFormat="1" applyBorder="1" applyProtection="1">
      <protection locked="0"/>
    </xf>
    <xf numFmtId="164" fontId="0" fillId="0" borderId="8" xfId="0" applyNumberFormat="1" applyBorder="1" applyProtection="1">
      <protection locked="0"/>
    </xf>
    <xf numFmtId="2" fontId="0" fillId="0" borderId="9" xfId="0" applyNumberFormat="1" applyBorder="1" applyProtection="1">
      <protection locked="0"/>
    </xf>
    <xf numFmtId="2" fontId="0" fillId="0" borderId="10" xfId="0" applyNumberFormat="1" applyBorder="1" applyProtection="1">
      <protection locked="0"/>
    </xf>
    <xf numFmtId="2" fontId="0" fillId="0" borderId="6" xfId="0" applyNumberFormat="1" applyBorder="1" applyProtection="1">
      <protection locked="0"/>
    </xf>
    <xf numFmtId="39" fontId="3" fillId="2" borderId="7" xfId="1" applyNumberFormat="1" applyFont="1" applyFill="1" applyBorder="1" applyProtection="1">
      <protection locked="0"/>
    </xf>
    <xf numFmtId="39" fontId="3" fillId="2" borderId="8" xfId="1" applyNumberFormat="1" applyFont="1" applyFill="1" applyBorder="1" applyProtection="1">
      <protection locked="0"/>
    </xf>
    <xf numFmtId="164" fontId="0" fillId="0" borderId="11" xfId="0" applyNumberFormat="1" applyFill="1" applyBorder="1" applyProtection="1">
      <protection locked="0"/>
    </xf>
    <xf numFmtId="164" fontId="0" fillId="0" borderId="8" xfId="0" applyNumberFormat="1" applyFill="1" applyBorder="1" applyProtection="1">
      <protection locked="0"/>
    </xf>
    <xf numFmtId="0" fontId="0" fillId="2" borderId="2" xfId="0" applyFill="1" applyBorder="1" applyProtection="1">
      <protection locked="0"/>
    </xf>
    <xf numFmtId="2" fontId="0" fillId="2" borderId="12" xfId="0" applyNumberFormat="1" applyFill="1" applyBorder="1" applyProtection="1">
      <protection locked="0"/>
    </xf>
    <xf numFmtId="2" fontId="0" fillId="2" borderId="13" xfId="0" applyNumberFormat="1" applyFill="1" applyBorder="1" applyProtection="1">
      <protection locked="0"/>
    </xf>
    <xf numFmtId="2" fontId="0" fillId="2" borderId="9" xfId="0" applyNumberFormat="1" applyFill="1" applyBorder="1" applyProtection="1">
      <protection locked="0"/>
    </xf>
    <xf numFmtId="2" fontId="0" fillId="2" borderId="10" xfId="0" applyNumberFormat="1" applyFill="1" applyBorder="1" applyProtection="1">
      <protection locked="0"/>
    </xf>
    <xf numFmtId="2" fontId="0" fillId="0" borderId="12" xfId="0" applyNumberFormat="1" applyBorder="1" applyProtection="1">
      <protection locked="0"/>
    </xf>
    <xf numFmtId="2" fontId="0" fillId="0" borderId="13" xfId="0" applyNumberFormat="1" applyBorder="1" applyProtection="1">
      <protection locked="0"/>
    </xf>
    <xf numFmtId="2" fontId="3" fillId="2" borderId="12" xfId="1" applyNumberFormat="1" applyFont="1" applyFill="1" applyBorder="1" applyProtection="1">
      <protection locked="0"/>
    </xf>
    <xf numFmtId="2" fontId="3" fillId="2" borderId="13" xfId="1" applyNumberFormat="1" applyFont="1" applyFill="1" applyBorder="1" applyProtection="1">
      <protection locked="0"/>
    </xf>
    <xf numFmtId="2" fontId="0" fillId="0" borderId="14" xfId="0" applyNumberFormat="1" applyFill="1" applyBorder="1" applyProtection="1">
      <protection locked="0"/>
    </xf>
    <xf numFmtId="2" fontId="0" fillId="0" borderId="10" xfId="0" applyNumberFormat="1" applyFill="1" applyBorder="1" applyProtection="1">
      <protection locked="0"/>
    </xf>
    <xf numFmtId="0" fontId="0" fillId="0" borderId="2" xfId="0" applyFill="1" applyBorder="1"/>
    <xf numFmtId="164" fontId="0" fillId="0" borderId="15" xfId="0" applyNumberFormat="1" applyFill="1" applyBorder="1"/>
    <xf numFmtId="164" fontId="0" fillId="3" borderId="15" xfId="0" applyNumberFormat="1" applyFill="1" applyBorder="1"/>
    <xf numFmtId="10" fontId="0" fillId="4" borderId="16" xfId="0" applyNumberFormat="1" applyFill="1" applyBorder="1"/>
    <xf numFmtId="0" fontId="0" fillId="0" borderId="17" xfId="0" applyBorder="1"/>
    <xf numFmtId="0" fontId="0" fillId="0" borderId="0" xfId="0" applyBorder="1"/>
    <xf numFmtId="10" fontId="0" fillId="0" borderId="0" xfId="0" applyNumberFormat="1" applyBorder="1"/>
    <xf numFmtId="2" fontId="0" fillId="0" borderId="0" xfId="0" applyNumberFormat="1" applyBorder="1"/>
    <xf numFmtId="164" fontId="0" fillId="0" borderId="0" xfId="0" applyNumberFormat="1" applyBorder="1"/>
    <xf numFmtId="0" fontId="5" fillId="5" borderId="6" xfId="0" applyFont="1" applyFill="1" applyBorder="1" applyProtection="1"/>
    <xf numFmtId="0" fontId="0" fillId="5" borderId="6" xfId="0" applyFill="1" applyBorder="1" applyProtection="1"/>
    <xf numFmtId="10" fontId="0" fillId="5" borderId="16" xfId="0" applyNumberFormat="1" applyFill="1" applyBorder="1" applyAlignment="1" applyProtection="1">
      <alignment horizontal="right"/>
    </xf>
    <xf numFmtId="2" fontId="0" fillId="5" borderId="13" xfId="0" applyNumberFormat="1" applyFill="1" applyBorder="1" applyProtection="1"/>
    <xf numFmtId="164" fontId="0" fillId="5" borderId="8" xfId="0" applyNumberFormat="1" applyFill="1" applyBorder="1" applyProtection="1"/>
    <xf numFmtId="2" fontId="0" fillId="5" borderId="8" xfId="0" applyNumberFormat="1" applyFill="1" applyBorder="1" applyProtection="1"/>
    <xf numFmtId="10" fontId="0" fillId="5" borderId="8" xfId="0" applyNumberFormat="1" applyFill="1" applyBorder="1" applyAlignment="1" applyProtection="1">
      <alignment horizontal="right"/>
    </xf>
    <xf numFmtId="164" fontId="0" fillId="5" borderId="8" xfId="0" applyNumberFormat="1" applyFill="1" applyBorder="1" applyAlignment="1" applyProtection="1">
      <alignment horizontal="right"/>
    </xf>
    <xf numFmtId="0" fontId="0" fillId="4" borderId="6" xfId="0" applyFill="1" applyBorder="1" applyProtection="1"/>
    <xf numFmtId="0" fontId="0" fillId="4" borderId="6" xfId="0" applyNumberFormat="1" applyFill="1" applyBorder="1" applyProtection="1"/>
    <xf numFmtId="0" fontId="0" fillId="4" borderId="6" xfId="0" applyNumberFormat="1" applyFill="1" applyBorder="1" applyAlignment="1" applyProtection="1">
      <alignment horizontal="right"/>
    </xf>
    <xf numFmtId="10" fontId="0" fillId="4" borderId="16" xfId="0" applyNumberFormat="1" applyFill="1" applyBorder="1" applyAlignment="1" applyProtection="1">
      <alignment horizontal="right"/>
    </xf>
    <xf numFmtId="2" fontId="0" fillId="0" borderId="13" xfId="0" applyNumberFormat="1" applyBorder="1" applyProtection="1"/>
    <xf numFmtId="164" fontId="0" fillId="0" borderId="8" xfId="0" applyNumberFormat="1" applyBorder="1" applyProtection="1"/>
    <xf numFmtId="2" fontId="0" fillId="0" borderId="8" xfId="0" applyNumberFormat="1" applyBorder="1" applyProtection="1"/>
    <xf numFmtId="0" fontId="0" fillId="0" borderId="8" xfId="0" applyNumberFormat="1" applyBorder="1" applyAlignment="1" applyProtection="1">
      <alignment horizontal="right"/>
    </xf>
    <xf numFmtId="10" fontId="0" fillId="0" borderId="8" xfId="0" applyNumberFormat="1" applyBorder="1" applyAlignment="1" applyProtection="1">
      <alignment horizontal="right"/>
    </xf>
    <xf numFmtId="164" fontId="0" fillId="0" borderId="8" xfId="0" applyNumberFormat="1" applyBorder="1" applyAlignment="1" applyProtection="1">
      <alignment horizontal="right"/>
    </xf>
    <xf numFmtId="0" fontId="0" fillId="0" borderId="15" xfId="0" applyNumberFormat="1" applyBorder="1" applyAlignment="1" applyProtection="1">
      <alignment horizontal="right"/>
    </xf>
    <xf numFmtId="0" fontId="6" fillId="6" borderId="18" xfId="0" applyFont="1" applyFill="1" applyBorder="1" applyProtection="1"/>
    <xf numFmtId="0" fontId="0" fillId="6" borderId="18" xfId="0" applyFill="1" applyBorder="1" applyProtection="1"/>
    <xf numFmtId="2" fontId="0" fillId="6" borderId="18" xfId="0" applyNumberFormat="1" applyFill="1" applyBorder="1" applyProtection="1"/>
    <xf numFmtId="2" fontId="0" fillId="6" borderId="19" xfId="0" applyNumberFormat="1" applyFill="1" applyBorder="1" applyProtection="1"/>
    <xf numFmtId="164" fontId="0" fillId="6" borderId="20" xfId="0" applyNumberFormat="1" applyFill="1" applyBorder="1" applyProtection="1"/>
    <xf numFmtId="164" fontId="0" fillId="6" borderId="19" xfId="0" applyNumberFormat="1" applyFill="1" applyBorder="1" applyProtection="1"/>
    <xf numFmtId="0" fontId="0" fillId="6" borderId="20" xfId="0" applyFill="1" applyBorder="1" applyProtection="1"/>
    <xf numFmtId="0" fontId="5" fillId="7" borderId="2" xfId="0" applyFont="1" applyFill="1" applyBorder="1"/>
    <xf numFmtId="0" fontId="0" fillId="7" borderId="2" xfId="0" applyFill="1" applyBorder="1"/>
    <xf numFmtId="164" fontId="0" fillId="7" borderId="2" xfId="0" applyNumberFormat="1" applyFill="1" applyBorder="1"/>
    <xf numFmtId="0" fontId="7" fillId="4" borderId="5" xfId="0" applyFont="1" applyFill="1" applyBorder="1" applyProtection="1"/>
    <xf numFmtId="166" fontId="0" fillId="4" borderId="4" xfId="0" applyNumberFormat="1" applyFill="1" applyBorder="1" applyProtection="1">
      <protection locked="0"/>
    </xf>
    <xf numFmtId="166" fontId="0" fillId="4" borderId="6" xfId="0" applyNumberFormat="1" applyFill="1" applyBorder="1" applyProtection="1">
      <protection locked="0"/>
    </xf>
    <xf numFmtId="0" fontId="5" fillId="8" borderId="21" xfId="0" applyFont="1" applyFill="1" applyBorder="1" applyAlignment="1">
      <alignment horizontal="center"/>
    </xf>
    <xf numFmtId="164" fontId="0" fillId="5" borderId="15" xfId="0" applyNumberFormat="1" applyFill="1" applyBorder="1" applyAlignment="1" applyProtection="1">
      <alignment horizontal="right"/>
    </xf>
    <xf numFmtId="164" fontId="0" fillId="6" borderId="19" xfId="0" applyNumberFormat="1" applyFill="1" applyBorder="1" applyProtection="1"/>
    <xf numFmtId="0" fontId="4" fillId="4" borderId="22" xfId="0" applyFont="1" applyFill="1" applyBorder="1" applyAlignment="1" applyProtection="1">
      <alignment horizontal="center"/>
    </xf>
    <xf numFmtId="0" fontId="4" fillId="4" borderId="23" xfId="0" applyFont="1" applyFill="1" applyBorder="1" applyAlignment="1" applyProtection="1">
      <alignment horizontal="center"/>
    </xf>
    <xf numFmtId="0" fontId="4" fillId="4" borderId="24" xfId="0" applyFont="1" applyFill="1" applyBorder="1" applyProtection="1"/>
    <xf numFmtId="14" fontId="4" fillId="4" borderId="24" xfId="0" applyNumberFormat="1" applyFont="1" applyFill="1" applyBorder="1" applyAlignment="1" applyProtection="1">
      <alignment horizontal="center"/>
    </xf>
    <xf numFmtId="0" fontId="4" fillId="4" borderId="25" xfId="0" applyFont="1" applyFill="1" applyBorder="1" applyAlignment="1" applyProtection="1">
      <alignment horizontal="center"/>
    </xf>
    <xf numFmtId="0" fontId="4" fillId="2" borderId="19" xfId="0" applyFont="1" applyFill="1" applyBorder="1" applyAlignment="1" applyProtection="1">
      <alignment horizontal="center"/>
    </xf>
    <xf numFmtId="164" fontId="4" fillId="2" borderId="20" xfId="0" applyNumberFormat="1" applyFont="1" applyFill="1" applyBorder="1" applyAlignment="1" applyProtection="1">
      <alignment horizontal="center"/>
    </xf>
    <xf numFmtId="164" fontId="4" fillId="2" borderId="26" xfId="0" applyNumberFormat="1" applyFont="1" applyFill="1" applyBorder="1" applyAlignment="1" applyProtection="1">
      <alignment horizontal="center"/>
    </xf>
    <xf numFmtId="0" fontId="4" fillId="3" borderId="27" xfId="0" applyFont="1" applyFill="1" applyBorder="1" applyAlignment="1" applyProtection="1">
      <alignment horizontal="center"/>
    </xf>
    <xf numFmtId="164" fontId="4" fillId="3" borderId="20" xfId="0" applyNumberFormat="1" applyFont="1" applyFill="1" applyBorder="1" applyAlignment="1" applyProtection="1">
      <alignment horizontal="center"/>
    </xf>
    <xf numFmtId="164" fontId="4" fillId="0" borderId="26" xfId="0" applyNumberFormat="1" applyFont="1" applyBorder="1" applyAlignment="1" applyProtection="1">
      <alignment horizontal="center"/>
    </xf>
    <xf numFmtId="0" fontId="4" fillId="2" borderId="27" xfId="0" applyFont="1" applyFill="1" applyBorder="1" applyAlignment="1" applyProtection="1">
      <alignment horizontal="center"/>
    </xf>
    <xf numFmtId="0" fontId="4" fillId="2" borderId="20" xfId="0" applyFont="1" applyFill="1" applyBorder="1" applyAlignment="1" applyProtection="1">
      <alignment horizontal="center"/>
    </xf>
    <xf numFmtId="0" fontId="4" fillId="0" borderId="27" xfId="0" applyFont="1" applyBorder="1" applyAlignment="1" applyProtection="1">
      <alignment horizontal="center"/>
    </xf>
    <xf numFmtId="164" fontId="4" fillId="0" borderId="28" xfId="0" applyNumberFormat="1" applyFont="1" applyBorder="1" applyAlignment="1" applyProtection="1">
      <alignment horizontal="center"/>
    </xf>
    <xf numFmtId="0" fontId="4" fillId="0" borderId="19" xfId="0" applyFont="1" applyBorder="1" applyAlignment="1" applyProtection="1">
      <alignment horizontal="center"/>
    </xf>
    <xf numFmtId="0" fontId="4" fillId="3" borderId="20" xfId="0" applyFont="1" applyFill="1" applyBorder="1" applyAlignment="1" applyProtection="1">
      <alignment horizontal="center"/>
    </xf>
    <xf numFmtId="0" fontId="5" fillId="8" borderId="29" xfId="0" applyFont="1" applyFill="1" applyBorder="1" applyAlignment="1">
      <alignment horizontal="center"/>
    </xf>
    <xf numFmtId="2" fontId="0" fillId="5" borderId="8" xfId="0" applyNumberFormat="1" applyFill="1" applyBorder="1" applyAlignment="1" applyProtection="1">
      <alignment horizontal="right"/>
    </xf>
    <xf numFmtId="0" fontId="4" fillId="9" borderId="30" xfId="0" applyFont="1" applyFill="1" applyBorder="1" applyAlignment="1" applyProtection="1">
      <alignment horizontal="center"/>
    </xf>
    <xf numFmtId="0" fontId="4" fillId="9" borderId="6" xfId="0" applyNumberFormat="1" applyFont="1" applyFill="1" applyBorder="1" applyProtection="1"/>
    <xf numFmtId="0" fontId="5" fillId="9" borderId="31" xfId="0" applyFont="1" applyFill="1" applyBorder="1" applyAlignment="1">
      <alignment horizontal="right"/>
    </xf>
    <xf numFmtId="0" fontId="5" fillId="10" borderId="31" xfId="0" applyFont="1" applyFill="1" applyBorder="1" applyAlignment="1">
      <alignment horizontal="center"/>
    </xf>
    <xf numFmtId="0" fontId="8" fillId="0" borderId="0" xfId="0" applyFont="1"/>
    <xf numFmtId="0" fontId="8" fillId="11" borderId="0" xfId="0" applyFont="1" applyFill="1" applyAlignment="1">
      <alignment horizontal="left"/>
    </xf>
    <xf numFmtId="2" fontId="8" fillId="11" borderId="0" xfId="0" applyNumberFormat="1" applyFont="1" applyFill="1"/>
    <xf numFmtId="0" fontId="8" fillId="11" borderId="32" xfId="0" applyFont="1" applyFill="1" applyBorder="1" applyAlignment="1">
      <alignment horizontal="left"/>
    </xf>
    <xf numFmtId="10" fontId="8" fillId="11" borderId="32" xfId="0" applyNumberFormat="1" applyFont="1" applyFill="1" applyBorder="1"/>
    <xf numFmtId="2" fontId="8" fillId="0" borderId="0" xfId="0" applyNumberFormat="1" applyFont="1"/>
    <xf numFmtId="164" fontId="8" fillId="0" borderId="0" xfId="0" applyNumberFormat="1" applyFont="1"/>
    <xf numFmtId="2" fontId="8" fillId="9" borderId="31" xfId="0" applyNumberFormat="1" applyFont="1" applyFill="1" applyBorder="1"/>
    <xf numFmtId="164" fontId="8" fillId="9" borderId="31" xfId="0" applyNumberFormat="1" applyFont="1" applyFill="1" applyBorder="1"/>
    <xf numFmtId="164" fontId="8" fillId="6" borderId="0" xfId="0" applyNumberFormat="1" applyFont="1" applyFill="1" applyBorder="1"/>
    <xf numFmtId="0" fontId="8" fillId="11" borderId="0" xfId="0" applyFont="1" applyFill="1" applyBorder="1"/>
    <xf numFmtId="0" fontId="8" fillId="11" borderId="32" xfId="0" applyFont="1" applyFill="1" applyBorder="1"/>
    <xf numFmtId="0" fontId="5" fillId="4" borderId="22" xfId="0" applyFont="1" applyFill="1" applyBorder="1" applyAlignment="1" applyProtection="1">
      <alignment horizontal="center"/>
    </xf>
    <xf numFmtId="0" fontId="0" fillId="4" borderId="5" xfId="0" applyFill="1" applyBorder="1" applyProtection="1"/>
    <xf numFmtId="0" fontId="5" fillId="4" borderId="23" xfId="0" applyFont="1" applyFill="1" applyBorder="1" applyProtection="1"/>
    <xf numFmtId="0" fontId="4" fillId="4" borderId="25" xfId="0" applyFont="1" applyFill="1" applyBorder="1" applyProtection="1"/>
    <xf numFmtId="14" fontId="4" fillId="4" borderId="25" xfId="0" applyNumberFormat="1" applyFont="1" applyFill="1" applyBorder="1" applyAlignment="1" applyProtection="1">
      <alignment horizontal="center"/>
    </xf>
    <xf numFmtId="0" fontId="0" fillId="8" borderId="33" xfId="0" applyNumberFormat="1" applyFill="1" applyBorder="1" applyProtection="1">
      <protection locked="0"/>
    </xf>
    <xf numFmtId="0" fontId="0" fillId="8" borderId="34" xfId="0" applyNumberFormat="1" applyFill="1" applyBorder="1" applyProtection="1">
      <protection locked="0"/>
    </xf>
    <xf numFmtId="2" fontId="0" fillId="5" borderId="6" xfId="0" applyNumberFormat="1" applyFill="1" applyBorder="1" applyProtection="1"/>
    <xf numFmtId="2" fontId="0" fillId="5" borderId="6" xfId="0" applyNumberFormat="1" applyFill="1" applyBorder="1" applyAlignment="1" applyProtection="1">
      <alignment horizontal="right"/>
    </xf>
    <xf numFmtId="0" fontId="8" fillId="12" borderId="31" xfId="0" applyFont="1" applyFill="1" applyBorder="1"/>
    <xf numFmtId="2" fontId="0" fillId="12" borderId="31" xfId="0" applyNumberFormat="1" applyFill="1" applyBorder="1" applyProtection="1"/>
    <xf numFmtId="164" fontId="0" fillId="12" borderId="35" xfId="0" applyNumberFormat="1" applyFill="1" applyBorder="1" applyProtection="1"/>
    <xf numFmtId="2" fontId="0" fillId="3" borderId="31" xfId="0" applyNumberFormat="1" applyFill="1" applyBorder="1" applyProtection="1"/>
    <xf numFmtId="164" fontId="0" fillId="3" borderId="31" xfId="0" applyNumberFormat="1" applyFill="1" applyBorder="1" applyProtection="1"/>
    <xf numFmtId="0" fontId="8" fillId="3" borderId="31" xfId="0" applyFont="1" applyFill="1" applyBorder="1" applyProtection="1"/>
    <xf numFmtId="0" fontId="0" fillId="0" borderId="5" xfId="0" applyFill="1" applyBorder="1" applyProtection="1"/>
    <xf numFmtId="0" fontId="0" fillId="0" borderId="6" xfId="0" applyFill="1" applyBorder="1" applyProtection="1"/>
    <xf numFmtId="10" fontId="0" fillId="0" borderId="16" xfId="0" applyNumberFormat="1" applyFill="1" applyBorder="1" applyProtection="1"/>
    <xf numFmtId="2" fontId="0" fillId="0" borderId="13" xfId="0" applyNumberFormat="1" applyFill="1" applyBorder="1" applyProtection="1"/>
    <xf numFmtId="164" fontId="0" fillId="0" borderId="8" xfId="0" applyNumberFormat="1" applyFill="1" applyBorder="1" applyProtection="1"/>
    <xf numFmtId="2" fontId="0" fillId="0" borderId="8" xfId="0" applyNumberFormat="1" applyFill="1" applyBorder="1" applyProtection="1"/>
    <xf numFmtId="2" fontId="3" fillId="0" borderId="8" xfId="1" applyNumberFormat="1" applyFont="1" applyFill="1" applyBorder="1" applyProtection="1"/>
    <xf numFmtId="39" fontId="3" fillId="0" borderId="8" xfId="1" applyNumberFormat="1" applyFont="1" applyFill="1" applyBorder="1" applyProtection="1"/>
    <xf numFmtId="43" fontId="0" fillId="0" borderId="8" xfId="0" applyNumberFormat="1" applyFill="1" applyBorder="1" applyProtection="1"/>
    <xf numFmtId="10" fontId="0" fillId="0" borderId="8" xfId="0" applyNumberFormat="1" applyFill="1" applyBorder="1" applyProtection="1"/>
    <xf numFmtId="164" fontId="0" fillId="7" borderId="32" xfId="0" applyNumberFormat="1" applyFill="1" applyBorder="1" applyAlignment="1">
      <alignment horizontal="right"/>
    </xf>
    <xf numFmtId="10" fontId="0" fillId="4" borderId="5" xfId="0" applyNumberFormat="1" applyFill="1" applyBorder="1"/>
    <xf numFmtId="0" fontId="0" fillId="0" borderId="22" xfId="0" applyBorder="1"/>
    <xf numFmtId="164" fontId="0" fillId="7" borderId="5" xfId="0" applyNumberFormat="1" applyFill="1" applyBorder="1"/>
    <xf numFmtId="0" fontId="5" fillId="7" borderId="36" xfId="0" applyFont="1" applyFill="1" applyBorder="1" applyAlignment="1">
      <alignment horizontal="right"/>
    </xf>
    <xf numFmtId="164" fontId="8" fillId="7" borderId="36" xfId="0" applyNumberFormat="1" applyFont="1" applyFill="1" applyBorder="1"/>
    <xf numFmtId="2" fontId="7" fillId="7" borderId="36" xfId="0" applyNumberFormat="1" applyFont="1" applyFill="1" applyBorder="1" applyAlignment="1">
      <alignment horizontal="right"/>
    </xf>
    <xf numFmtId="0" fontId="4" fillId="13" borderId="23" xfId="0" applyFont="1" applyFill="1" applyBorder="1" applyAlignment="1">
      <alignment horizontal="center"/>
    </xf>
    <xf numFmtId="165" fontId="4" fillId="13" borderId="23" xfId="0" applyNumberFormat="1" applyFont="1" applyFill="1" applyBorder="1"/>
    <xf numFmtId="164" fontId="4" fillId="13" borderId="23" xfId="0" applyNumberFormat="1" applyFont="1" applyFill="1" applyBorder="1"/>
    <xf numFmtId="164" fontId="4" fillId="13" borderId="23" xfId="0" applyNumberFormat="1" applyFont="1" applyFill="1" applyBorder="1" applyProtection="1"/>
    <xf numFmtId="164" fontId="4" fillId="13" borderId="23" xfId="0" applyNumberFormat="1" applyFont="1" applyFill="1" applyBorder="1" applyAlignment="1">
      <alignment horizontal="center"/>
    </xf>
    <xf numFmtId="0" fontId="4" fillId="13" borderId="25" xfId="0" applyFont="1" applyFill="1" applyBorder="1" applyAlignment="1">
      <alignment horizontal="center"/>
    </xf>
    <xf numFmtId="165" fontId="4" fillId="13" borderId="25" xfId="0" applyNumberFormat="1" applyFont="1" applyFill="1" applyBorder="1" applyAlignment="1">
      <alignment horizontal="center"/>
    </xf>
    <xf numFmtId="164" fontId="4" fillId="13" borderId="25" xfId="0" applyNumberFormat="1" applyFont="1" applyFill="1" applyBorder="1" applyAlignment="1">
      <alignment horizontal="center"/>
    </xf>
    <xf numFmtId="164" fontId="4" fillId="13" borderId="25" xfId="0" applyNumberFormat="1" applyFont="1" applyFill="1" applyBorder="1" applyAlignment="1" applyProtection="1">
      <alignment horizontal="center"/>
    </xf>
    <xf numFmtId="43" fontId="0" fillId="13" borderId="4" xfId="0" applyNumberFormat="1" applyFill="1" applyBorder="1"/>
    <xf numFmtId="10" fontId="0" fillId="13" borderId="3" xfId="0" applyNumberFormat="1" applyFill="1" applyBorder="1"/>
    <xf numFmtId="164" fontId="0" fillId="13" borderId="6" xfId="0" applyNumberFormat="1" applyFill="1" applyBorder="1"/>
    <xf numFmtId="164" fontId="0" fillId="13" borderId="4" xfId="0" applyNumberFormat="1" applyFill="1" applyBorder="1" applyProtection="1">
      <protection locked="0"/>
    </xf>
    <xf numFmtId="164" fontId="0" fillId="13" borderId="6" xfId="0" applyNumberFormat="1" applyFill="1" applyBorder="1" applyProtection="1">
      <protection locked="0"/>
    </xf>
    <xf numFmtId="0" fontId="7" fillId="13" borderId="5" xfId="0" applyFont="1" applyFill="1" applyBorder="1" applyProtection="1"/>
    <xf numFmtId="10" fontId="0" fillId="14" borderId="2" xfId="0" applyNumberFormat="1" applyFill="1" applyBorder="1" applyProtection="1"/>
    <xf numFmtId="0" fontId="9" fillId="14" borderId="2" xfId="0" applyFont="1" applyFill="1" applyBorder="1"/>
    <xf numFmtId="0" fontId="0" fillId="14" borderId="6" xfId="0" applyFill="1" applyBorder="1"/>
    <xf numFmtId="10" fontId="0" fillId="14" borderId="5" xfId="0" applyNumberFormat="1" applyFill="1" applyBorder="1"/>
    <xf numFmtId="0" fontId="0" fillId="14" borderId="2" xfId="0" applyFill="1" applyBorder="1"/>
    <xf numFmtId="164" fontId="0" fillId="14" borderId="2" xfId="0" applyNumberFormat="1" applyFill="1" applyBorder="1"/>
    <xf numFmtId="0" fontId="0" fillId="14" borderId="0" xfId="0" applyFill="1" applyBorder="1"/>
    <xf numFmtId="10" fontId="0" fillId="14" borderId="0" xfId="0" applyNumberFormat="1" applyFill="1" applyBorder="1"/>
    <xf numFmtId="0" fontId="0" fillId="14" borderId="1" xfId="0" applyFill="1" applyBorder="1"/>
    <xf numFmtId="164" fontId="0" fillId="14" borderId="1" xfId="0" applyNumberFormat="1" applyFill="1" applyBorder="1"/>
    <xf numFmtId="164" fontId="0" fillId="14" borderId="0" xfId="0" applyNumberFormat="1" applyFill="1" applyBorder="1"/>
    <xf numFmtId="0" fontId="0" fillId="14" borderId="17" xfId="0" applyFill="1" applyBorder="1"/>
    <xf numFmtId="0" fontId="9" fillId="14" borderId="0" xfId="0" applyFont="1" applyFill="1" applyBorder="1"/>
    <xf numFmtId="0" fontId="0" fillId="0" borderId="6" xfId="0" applyFill="1" applyBorder="1"/>
    <xf numFmtId="10" fontId="0" fillId="0" borderId="5" xfId="0" applyNumberFormat="1" applyFill="1" applyBorder="1"/>
    <xf numFmtId="164" fontId="0" fillId="0" borderId="2" xfId="0" applyNumberFormat="1" applyFill="1" applyBorder="1"/>
    <xf numFmtId="0" fontId="0" fillId="0" borderId="0" xfId="0" applyFill="1"/>
    <xf numFmtId="0" fontId="0" fillId="14" borderId="37" xfId="0" applyFill="1" applyBorder="1"/>
    <xf numFmtId="10" fontId="0" fillId="6" borderId="20" xfId="0" applyNumberFormat="1" applyFill="1" applyBorder="1" applyProtection="1"/>
    <xf numFmtId="1" fontId="8" fillId="11" borderId="0" xfId="0" applyNumberFormat="1" applyFont="1" applyFill="1"/>
    <xf numFmtId="0" fontId="9" fillId="14" borderId="0" xfId="0" applyFont="1" applyFill="1" applyBorder="1" applyProtection="1"/>
    <xf numFmtId="0" fontId="0" fillId="14" borderId="0" xfId="0" applyFill="1" applyBorder="1" applyProtection="1"/>
    <xf numFmtId="10" fontId="0" fillId="14" borderId="0" xfId="0" applyNumberFormat="1" applyFill="1" applyBorder="1" applyProtection="1"/>
    <xf numFmtId="0" fontId="0" fillId="14" borderId="1" xfId="0" applyFill="1" applyBorder="1" applyProtection="1"/>
    <xf numFmtId="164" fontId="0" fillId="14" borderId="1" xfId="0" applyNumberFormat="1" applyFill="1" applyBorder="1" applyProtection="1"/>
    <xf numFmtId="0" fontId="0" fillId="0" borderId="0" xfId="0" applyProtection="1"/>
    <xf numFmtId="0" fontId="7" fillId="0" borderId="1" xfId="0" applyFont="1" applyFill="1" applyBorder="1" applyAlignment="1" applyProtection="1">
      <alignment horizontal="center"/>
      <protection locked="0"/>
    </xf>
    <xf numFmtId="0" fontId="7" fillId="0" borderId="40" xfId="0" applyFont="1" applyFill="1" applyBorder="1" applyAlignment="1" applyProtection="1">
      <alignment horizontal="center"/>
      <protection locked="0"/>
    </xf>
    <xf numFmtId="0" fontId="7" fillId="0" borderId="1" xfId="0" applyFont="1" applyBorder="1" applyAlignment="1" applyProtection="1">
      <alignment horizontal="center"/>
    </xf>
    <xf numFmtId="0" fontId="7" fillId="2" borderId="1" xfId="0" applyFont="1" applyFill="1" applyBorder="1" applyAlignment="1" applyProtection="1">
      <alignment horizontal="center"/>
    </xf>
    <xf numFmtId="0" fontId="7" fillId="2" borderId="12" xfId="0" applyFont="1" applyFill="1" applyBorder="1" applyAlignment="1" applyProtection="1">
      <alignment horizontal="center"/>
    </xf>
    <xf numFmtId="0" fontId="7" fillId="2" borderId="7" xfId="0" applyFont="1" applyFill="1" applyBorder="1" applyAlignment="1" applyProtection="1">
      <alignment horizontal="center"/>
    </xf>
    <xf numFmtId="0" fontId="7" fillId="2" borderId="3" xfId="0" applyFont="1" applyFill="1" applyBorder="1" applyAlignment="1" applyProtection="1">
      <alignment horizontal="center"/>
    </xf>
    <xf numFmtId="0" fontId="7" fillId="0" borderId="9" xfId="0" applyFont="1" applyBorder="1" applyAlignment="1" applyProtection="1">
      <alignment horizontal="center"/>
    </xf>
    <xf numFmtId="0" fontId="7" fillId="0" borderId="7" xfId="0" applyFont="1" applyBorder="1" applyAlignment="1" applyProtection="1">
      <alignment horizontal="center"/>
    </xf>
    <xf numFmtId="0" fontId="7" fillId="0" borderId="3" xfId="0" applyFont="1" applyBorder="1" applyAlignment="1" applyProtection="1">
      <alignment horizontal="center"/>
    </xf>
    <xf numFmtId="0" fontId="7" fillId="2" borderId="41" xfId="0" applyFont="1" applyFill="1" applyBorder="1" applyAlignment="1" applyProtection="1">
      <alignment horizontal="center"/>
    </xf>
    <xf numFmtId="0" fontId="7" fillId="2" borderId="40" xfId="0" applyFont="1" applyFill="1" applyBorder="1" applyAlignment="1" applyProtection="1">
      <alignment horizontal="center"/>
    </xf>
    <xf numFmtId="0" fontId="7" fillId="2" borderId="1" xfId="0" applyFont="1" applyFill="1" applyBorder="1" applyAlignment="1" applyProtection="1">
      <alignment horizontal="center"/>
      <protection locked="0"/>
    </xf>
    <xf numFmtId="0" fontId="7" fillId="2" borderId="40" xfId="0" applyFont="1" applyFill="1" applyBorder="1" applyAlignment="1" applyProtection="1">
      <alignment horizontal="center"/>
      <protection locked="0"/>
    </xf>
    <xf numFmtId="10" fontId="4" fillId="4" borderId="38" xfId="0" applyNumberFormat="1" applyFont="1" applyFill="1" applyBorder="1" applyAlignment="1" applyProtection="1">
      <alignment horizontal="center"/>
    </xf>
    <xf numFmtId="10" fontId="4" fillId="4" borderId="39" xfId="0" applyNumberFormat="1" applyFont="1" applyFill="1" applyBorder="1" applyAlignment="1" applyProtection="1">
      <alignment horizontal="center"/>
    </xf>
    <xf numFmtId="0" fontId="7" fillId="6" borderId="0" xfId="0" applyFont="1" applyFill="1" applyBorder="1" applyAlignment="1">
      <alignment horizontal="right"/>
    </xf>
    <xf numFmtId="0" fontId="7" fillId="7" borderId="32" xfId="0" applyFont="1" applyFill="1" applyBorder="1" applyAlignment="1">
      <alignment horizontal="right"/>
    </xf>
    <xf numFmtId="0" fontId="4" fillId="7" borderId="32" xfId="0" applyFont="1" applyFill="1" applyBorder="1" applyAlignment="1">
      <alignment horizontal="right"/>
    </xf>
    <xf numFmtId="0" fontId="7" fillId="0" borderId="1" xfId="0" applyFont="1" applyBorder="1" applyAlignment="1" applyProtection="1">
      <alignment horizontal="center"/>
      <protection locked="0"/>
    </xf>
    <xf numFmtId="10" fontId="4" fillId="4" borderId="23" xfId="0" applyNumberFormat="1" applyFont="1" applyFill="1" applyBorder="1" applyAlignment="1" applyProtection="1">
      <alignment horizontal="center"/>
    </xf>
    <xf numFmtId="10" fontId="4" fillId="4" borderId="25" xfId="0" applyNumberFormat="1" applyFont="1" applyFill="1" applyBorder="1" applyAlignment="1" applyProtection="1">
      <alignment horizontal="center"/>
    </xf>
    <xf numFmtId="0" fontId="7" fillId="2" borderId="9" xfId="0" applyFont="1" applyFill="1" applyBorder="1" applyAlignment="1" applyProtection="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0</xdr:col>
      <xdr:colOff>295275</xdr:colOff>
      <xdr:row>2</xdr:row>
      <xdr:rowOff>9525</xdr:rowOff>
    </xdr:from>
    <xdr:ext cx="9467850" cy="19497674"/>
    <xdr:sp macro="" textlink="">
      <xdr:nvSpPr>
        <xdr:cNvPr id="2" name="TextBox 1"/>
        <xdr:cNvSpPr txBox="1"/>
      </xdr:nvSpPr>
      <xdr:spPr>
        <a:xfrm>
          <a:off x="295275" y="466725"/>
          <a:ext cx="9467850" cy="194976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400" b="1">
              <a:solidFill>
                <a:schemeClr val="tx1"/>
              </a:solidFill>
              <a:effectLst/>
              <a:latin typeface="+mn-lt"/>
              <a:ea typeface="+mn-ea"/>
              <a:cs typeface="+mn-cs"/>
            </a:rPr>
            <a:t>The Lambulator: A Cut-Yield Calculator</a:t>
          </a:r>
          <a:endParaRPr lang="en-US" sz="1400">
            <a:solidFill>
              <a:schemeClr val="tx1"/>
            </a:solidFill>
            <a:effectLst/>
            <a:latin typeface="+mn-lt"/>
            <a:ea typeface="+mn-ea"/>
            <a:cs typeface="+mn-cs"/>
          </a:endParaRP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Being able to quickly determine the net income of each lamb, as well as the net average for all lambs, is an essential part of a lamb direct-marketing business. ATTRA’s </a:t>
          </a:r>
          <a:r>
            <a:rPr lang="en-US" sz="1200" b="1">
              <a:solidFill>
                <a:schemeClr val="tx1"/>
              </a:solidFill>
              <a:effectLst/>
              <a:latin typeface="+mn-lt"/>
              <a:ea typeface="+mn-ea"/>
              <a:cs typeface="+mn-cs"/>
            </a:rPr>
            <a:t>Lambulator</a:t>
          </a:r>
          <a:r>
            <a:rPr lang="en-US" sz="1200">
              <a:solidFill>
                <a:schemeClr val="tx1"/>
              </a:solidFill>
              <a:effectLst/>
              <a:latin typeface="+mn-lt"/>
              <a:ea typeface="+mn-ea"/>
              <a:cs typeface="+mn-cs"/>
            </a:rPr>
            <a:t> Cut-Yield Calculator allows the direct marketer to: </a:t>
          </a:r>
        </a:p>
        <a:p>
          <a:pPr lvl="0"/>
          <a:endParaRPr lang="en-US" sz="1200">
            <a:solidFill>
              <a:schemeClr val="tx1"/>
            </a:solidFill>
            <a:effectLst/>
            <a:latin typeface="+mn-lt"/>
            <a:ea typeface="+mn-ea"/>
            <a:cs typeface="+mn-cs"/>
          </a:endParaRPr>
        </a:p>
        <a:p>
          <a:pPr marL="171450" lvl="0" indent="-171450">
            <a:buFont typeface="Arial" panose="020B0604020202020204" pitchFamily="34" charset="0"/>
            <a:buChar char="•"/>
          </a:pPr>
          <a:r>
            <a:rPr lang="en-US" sz="1200">
              <a:solidFill>
                <a:schemeClr val="tx1"/>
              </a:solidFill>
              <a:effectLst/>
              <a:latin typeface="+mn-lt"/>
              <a:ea typeface="+mn-ea"/>
              <a:cs typeface="+mn-cs"/>
            </a:rPr>
            <a:t>Set initial pricing of lamb cuts, reflecting production, processing, and marketing costs</a:t>
          </a:r>
        </a:p>
        <a:p>
          <a:pPr marL="171450" lvl="0" indent="-171450">
            <a:buFont typeface="Arial" panose="020B0604020202020204" pitchFamily="34" charset="0"/>
            <a:buChar char="•"/>
          </a:pPr>
          <a:r>
            <a:rPr lang="en-US" sz="1200">
              <a:solidFill>
                <a:schemeClr val="tx1"/>
              </a:solidFill>
              <a:effectLst/>
              <a:latin typeface="+mn-lt"/>
              <a:ea typeface="+mn-ea"/>
              <a:cs typeface="+mn-cs"/>
            </a:rPr>
            <a:t>Forecast cash income flow as a component of a business plan</a:t>
          </a:r>
        </a:p>
        <a:p>
          <a:pPr marL="171450" lvl="0" indent="-171450">
            <a:buFont typeface="Arial" panose="020B0604020202020204" pitchFamily="34" charset="0"/>
            <a:buChar char="•"/>
          </a:pPr>
          <a:r>
            <a:rPr lang="en-US" sz="1200">
              <a:solidFill>
                <a:schemeClr val="tx1"/>
              </a:solidFill>
              <a:effectLst/>
              <a:latin typeface="+mn-lt"/>
              <a:ea typeface="+mn-ea"/>
              <a:cs typeface="+mn-cs"/>
            </a:rPr>
            <a:t>Set new pricing with changing input costs</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The </a:t>
          </a:r>
          <a:r>
            <a:rPr lang="en-US" sz="1200" b="1">
              <a:solidFill>
                <a:schemeClr val="tx1"/>
              </a:solidFill>
              <a:effectLst/>
              <a:latin typeface="+mn-lt"/>
              <a:ea typeface="+mn-ea"/>
              <a:cs typeface="+mn-cs"/>
            </a:rPr>
            <a:t>Lambulator</a:t>
          </a:r>
          <a:r>
            <a:rPr lang="en-US" sz="1200">
              <a:solidFill>
                <a:schemeClr val="tx1"/>
              </a:solidFill>
              <a:effectLst/>
              <a:latin typeface="+mn-lt"/>
              <a:ea typeface="+mn-ea"/>
              <a:cs typeface="+mn-cs"/>
            </a:rPr>
            <a:t> offers a simple way to keep track of the heart of your direct marketing business—the lambs that generate sales to your customers.</a:t>
          </a:r>
        </a:p>
        <a:p>
          <a:endParaRPr lang="en-US" sz="1200" b="1">
            <a:solidFill>
              <a:schemeClr val="tx1"/>
            </a:solidFill>
            <a:effectLst/>
            <a:latin typeface="+mn-lt"/>
            <a:ea typeface="+mn-ea"/>
            <a:cs typeface="+mn-cs"/>
          </a:endParaRPr>
        </a:p>
        <a:p>
          <a:r>
            <a:rPr lang="en-US" sz="1400" b="1">
              <a:solidFill>
                <a:schemeClr val="tx1"/>
              </a:solidFill>
              <a:effectLst/>
              <a:latin typeface="+mn-lt"/>
              <a:ea typeface="+mn-ea"/>
              <a:cs typeface="+mn-cs"/>
            </a:rPr>
            <a:t>Instructions for Using the Lamb Calculator </a:t>
          </a:r>
          <a:endParaRPr lang="en-US" sz="1400">
            <a:solidFill>
              <a:schemeClr val="tx1"/>
            </a:solidFill>
            <a:effectLst/>
            <a:latin typeface="+mn-lt"/>
            <a:ea typeface="+mn-ea"/>
            <a:cs typeface="+mn-cs"/>
          </a:endParaRPr>
        </a:p>
        <a:p>
          <a:endParaRPr lang="en-US" sz="1200" b="1">
            <a:solidFill>
              <a:schemeClr val="tx1"/>
            </a:solidFill>
            <a:effectLst/>
            <a:latin typeface="+mn-lt"/>
            <a:ea typeface="+mn-ea"/>
            <a:cs typeface="+mn-cs"/>
          </a:endParaRPr>
        </a:p>
        <a:p>
          <a:r>
            <a:rPr lang="en-US" sz="1200" b="1">
              <a:solidFill>
                <a:schemeClr val="tx1"/>
              </a:solidFill>
              <a:effectLst/>
              <a:latin typeface="+mn-lt"/>
              <a:ea typeface="+mn-ea"/>
              <a:cs typeface="+mn-cs"/>
            </a:rPr>
            <a:t>Step One</a:t>
          </a:r>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Click on the Lamb Calculator tab at the bottom of the Excel worksheet. Note that the lamb calculator is made up of four color-coded sections: lamb information (tan), cut information (blue and white), net calculations (red), and notes (green).</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In the lamb information section, enter the lamb ID, process date, live weight, and hanging weight. For the lamb ID, the required Scrapie ear tag number works well, as this number is never duplicated. While not absolutely necessary to begin a lamb business, you will find that a scale to weigh your lambs on the farm is almost indispensable. You don’t have to spend thousands of dollars, either. Often, used mechanical scales can be purchased very economically at farm sales and with a little fixing up, they will work just fine. Your processor will provide you with the hot carcass hanging weight of each lamb you bring in. Notice that when you enter the live weight and hanging weight, the yield or dressing percentage is calculated.</a:t>
          </a:r>
        </a:p>
        <a:p>
          <a:endParaRPr lang="en-US" sz="1200" b="1">
            <a:solidFill>
              <a:schemeClr val="tx1"/>
            </a:solidFill>
            <a:effectLst/>
            <a:latin typeface="+mn-lt"/>
            <a:ea typeface="+mn-ea"/>
            <a:cs typeface="+mn-cs"/>
          </a:endParaRPr>
        </a:p>
        <a:p>
          <a:r>
            <a:rPr lang="en-US" sz="1200" b="1">
              <a:solidFill>
                <a:schemeClr val="tx1"/>
              </a:solidFill>
              <a:effectLst/>
              <a:latin typeface="+mn-lt"/>
              <a:ea typeface="+mn-ea"/>
              <a:cs typeface="+mn-cs"/>
            </a:rPr>
            <a:t>Step Two</a:t>
          </a:r>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Next you will enter cut information. Notice that you can scroll back and forth horizontally using the directional arrows at the bottom of the worksheet to enter in the cut weights and cut pricing in this section (blue and white). There are 16 standard cut categories and two extra categories for cuts that can be customized to your specifications. Adjacent to the cut name is the Universal Product Code (UPC) number in red. These UPC numbers along with detailed cut descriptions are specified in the </a:t>
          </a:r>
          <a:r>
            <a:rPr lang="en-US" sz="1200" i="1">
              <a:solidFill>
                <a:schemeClr val="tx1"/>
              </a:solidFill>
              <a:effectLst/>
              <a:latin typeface="+mn-lt"/>
              <a:ea typeface="+mn-ea"/>
              <a:cs typeface="+mn-cs"/>
            </a:rPr>
            <a:t>Meat Buyer’s Guide</a:t>
          </a:r>
          <a:r>
            <a:rPr lang="en-US" sz="1200">
              <a:solidFill>
                <a:schemeClr val="tx1"/>
              </a:solidFill>
              <a:effectLst/>
              <a:latin typeface="+mn-lt"/>
              <a:ea typeface="+mn-ea"/>
              <a:cs typeface="+mn-cs"/>
            </a:rPr>
            <a:t>, produced by the North American Meat Institute.</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Ask your processor to box each lamb individually. The weight of each cut (located on the cut label) of any particular lamb can then be entered directly into the cut information section. Likewise, enter your per-pound wholesale or retail price for each cut. For example, for boneless legs, you might have a total of 12.10 lbs. at $9.00/lb. with a calculated cut value of $108.90. Note that there are four possible modes of cutting legs and shoulders. Liver and heart are examples of customized cuts. You can enter customized cuts in the two blank columns to the right of the Bones column.</a:t>
          </a:r>
        </a:p>
        <a:p>
          <a:endParaRPr lang="en-US" sz="1200" b="1">
            <a:solidFill>
              <a:schemeClr val="tx1"/>
            </a:solidFill>
            <a:effectLst/>
            <a:latin typeface="+mn-lt"/>
            <a:ea typeface="+mn-ea"/>
            <a:cs typeface="+mn-cs"/>
          </a:endParaRPr>
        </a:p>
        <a:p>
          <a:r>
            <a:rPr lang="en-US" sz="1200" b="1">
              <a:solidFill>
                <a:schemeClr val="tx1"/>
              </a:solidFill>
              <a:effectLst/>
              <a:latin typeface="+mn-lt"/>
              <a:ea typeface="+mn-ea"/>
              <a:cs typeface="+mn-cs"/>
            </a:rPr>
            <a:t>Step Three</a:t>
          </a:r>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You are almost done! The next section is the net calculating section. The </a:t>
          </a:r>
          <a:r>
            <a:rPr lang="en-US" sz="1200" b="1">
              <a:solidFill>
                <a:schemeClr val="tx1"/>
              </a:solidFill>
              <a:effectLst/>
              <a:latin typeface="+mn-lt"/>
              <a:ea typeface="+mn-ea"/>
              <a:cs typeface="+mn-cs"/>
            </a:rPr>
            <a:t>Lambulator</a:t>
          </a:r>
          <a:r>
            <a:rPr lang="en-US" sz="1200">
              <a:solidFill>
                <a:schemeClr val="tx1"/>
              </a:solidFill>
              <a:effectLst/>
              <a:latin typeface="+mn-lt"/>
              <a:ea typeface="+mn-ea"/>
              <a:cs typeface="+mn-cs"/>
            </a:rPr>
            <a:t> will calculate the boxed weight of the cuts per lamb, the cut-out percentage (boxed weight divided by the hanging weight), and the gross dollar value of the lamb. Once you enter your total production and marketing costs, the net value of each lamb will be calculated. This is the number you have been waiting for. It will tell you how profitable this lamb was for you to raise, process, and market.</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Any notes on the production, processing, or marketing of a specific lamb can be written in the Notes section. You may include things such as the breed, a missing cut, a retained testicle, etc. </a:t>
          </a:r>
        </a:p>
        <a:p>
          <a:r>
            <a:rPr lang="en-US" sz="1200">
              <a:solidFill>
                <a:schemeClr val="tx1"/>
              </a:solidFill>
              <a:effectLst/>
              <a:latin typeface="+mn-lt"/>
              <a:ea typeface="+mn-ea"/>
              <a:cs typeface="+mn-cs"/>
            </a:rPr>
            <a:t> </a:t>
          </a:r>
        </a:p>
        <a:p>
          <a:r>
            <a:rPr lang="en-US" sz="1400" b="1">
              <a:solidFill>
                <a:schemeClr val="tx1"/>
              </a:solidFill>
              <a:effectLst/>
              <a:latin typeface="+mn-lt"/>
              <a:ea typeface="+mn-ea"/>
              <a:cs typeface="+mn-cs"/>
            </a:rPr>
            <a:t>Instructions for Using the Totals Tab</a:t>
          </a:r>
          <a:endParaRPr lang="en-US" sz="1400">
            <a:solidFill>
              <a:schemeClr val="tx1"/>
            </a:solidFill>
            <a:effectLst/>
            <a:latin typeface="+mn-lt"/>
            <a:ea typeface="+mn-ea"/>
            <a:cs typeface="+mn-cs"/>
          </a:endParaRPr>
        </a:p>
        <a:p>
          <a:r>
            <a:rPr lang="en-US" sz="1200">
              <a:solidFill>
                <a:schemeClr val="tx1"/>
              </a:solidFill>
              <a:effectLst/>
              <a:latin typeface="+mn-lt"/>
              <a:ea typeface="+mn-ea"/>
              <a:cs typeface="+mn-cs"/>
            </a:rPr>
            <a:t>The Totals tab gives you important information concerning the profitability of your lamb business. Of particular value are the Average Cut Value, the Total Cut Value, Total Production and Marketing Costs, Total Net Profit, and Average Net profit Per Lamb. Note that the two net profit values are arrowed. These are the bottom line of your business.</a:t>
          </a:r>
        </a:p>
        <a:p>
          <a:r>
            <a:rPr lang="en-US" sz="1200" b="1">
              <a:solidFill>
                <a:schemeClr val="tx1"/>
              </a:solidFill>
              <a:effectLst/>
              <a:latin typeface="+mn-lt"/>
              <a:ea typeface="+mn-ea"/>
              <a:cs typeface="+mn-cs"/>
            </a:rPr>
            <a:t> </a:t>
          </a:r>
          <a:endParaRPr lang="en-US" sz="1200">
            <a:solidFill>
              <a:schemeClr val="tx1"/>
            </a:solidFill>
            <a:effectLst/>
            <a:latin typeface="+mn-lt"/>
            <a:ea typeface="+mn-ea"/>
            <a:cs typeface="+mn-cs"/>
          </a:endParaRPr>
        </a:p>
        <a:p>
          <a:r>
            <a:rPr lang="en-US" sz="1400" b="1">
              <a:solidFill>
                <a:schemeClr val="tx1"/>
              </a:solidFill>
              <a:effectLst/>
              <a:latin typeface="+mn-lt"/>
              <a:ea typeface="+mn-ea"/>
              <a:cs typeface="+mn-cs"/>
            </a:rPr>
            <a:t>Instructions for Using the Pricing Calculator Tab</a:t>
          </a:r>
          <a:endParaRPr lang="en-US" sz="1400">
            <a:solidFill>
              <a:schemeClr val="tx1"/>
            </a:solidFill>
            <a:effectLst/>
            <a:latin typeface="+mn-lt"/>
            <a:ea typeface="+mn-ea"/>
            <a:cs typeface="+mn-cs"/>
          </a:endParaRPr>
        </a:p>
        <a:p>
          <a:r>
            <a:rPr lang="en-US" sz="1200">
              <a:solidFill>
                <a:schemeClr val="tx1"/>
              </a:solidFill>
              <a:effectLst/>
              <a:latin typeface="+mn-lt"/>
              <a:ea typeface="+mn-ea"/>
              <a:cs typeface="+mn-cs"/>
            </a:rPr>
            <a:t>The Pricing Calculator is identical to the lamb calculator, but it allows for easy alteration of cut prices to achieve a target net profitability per lamb. Use the two “test lambs” to tweak your base pricing or current pricing if your input costs change. With the test lambs, you can readily compare two different pricing scenarios. For suggestions on how to set your start-up base pricing, see the ATTRA publication </a:t>
          </a:r>
          <a:r>
            <a:rPr lang="en-US" sz="1200" i="1">
              <a:solidFill>
                <a:schemeClr val="tx1"/>
              </a:solidFill>
              <a:effectLst/>
              <a:latin typeface="+mn-lt"/>
              <a:ea typeface="+mn-ea"/>
              <a:cs typeface="+mn-cs"/>
            </a:rPr>
            <a:t>Lamb Direct Marketing: A Pathway.</a:t>
          </a:r>
          <a:r>
            <a:rPr lang="en-US" sz="1200">
              <a:solidFill>
                <a:schemeClr val="tx1"/>
              </a:solidFill>
              <a:effectLst/>
              <a:latin typeface="+mn-lt"/>
              <a:ea typeface="+mn-ea"/>
              <a:cs typeface="+mn-cs"/>
            </a:rPr>
            <a:t> </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You can insert a new cut price for any or all of the cuts and the calculator will determine the new gross and net value of the lamb. For example, if your processing costs jump up by $10.00 per lamb, you can apply a price increase across the board or you can select certain cuts that are in the greatest demand. Let your marketing savvy be your guide. The Pricing Calculator is a handy tool for working out “what if” situations, including the need for more profit, adjusting prices to meet increased costs, or examining the profitability of different modes of cuts (for example, shoulder steaks vs. shoulder roasts).</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You will find many additional uses for the </a:t>
          </a:r>
          <a:r>
            <a:rPr lang="en-US" sz="1200" b="1">
              <a:solidFill>
                <a:schemeClr val="tx1"/>
              </a:solidFill>
              <a:effectLst/>
              <a:latin typeface="+mn-lt"/>
              <a:ea typeface="+mn-ea"/>
              <a:cs typeface="+mn-cs"/>
            </a:rPr>
            <a:t>Lambulator</a:t>
          </a:r>
          <a:r>
            <a:rPr lang="en-US" sz="1200">
              <a:solidFill>
                <a:schemeClr val="tx1"/>
              </a:solidFill>
              <a:effectLst/>
              <a:latin typeface="+mn-lt"/>
              <a:ea typeface="+mn-ea"/>
              <a:cs typeface="+mn-cs"/>
            </a:rPr>
            <a:t> as your business grows. Including the following:</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1. Determine the break-even carcass weight with respect to processing and marketing costs—a primary benchmark of a lamb marketing business. The calculator can be used as a guide in choosing which animals to finish and which to send to the sale ring. It can also aid in the genetic selection of a ewe flock and terminal sires.</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2. Develop changes in pricing structure with varying cut utilization. If bone-in shoulder roasts are not selling well, for example, and you decide to utilize them as grind, the calculator could then be used to address the necessary pricing increases to attain the same net dollar value of the carcass.</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3. Determine alternative pricing strategies. One marketing strategy consists of pricing high-demand cuts at top market value and lower demand cuts for easy sale. The calculator can be used to adjust cut pricing in order to maintain targeted net value of the average lamb.</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4. Determine net income after processing and marketing costs. In years of high commodity lamb prices, is it really worth it to you to go to the extra effort of marketing your lambs direct to the consumer? The </a:t>
          </a:r>
          <a:r>
            <a:rPr lang="en-US" sz="1200" b="1">
              <a:solidFill>
                <a:schemeClr val="tx1"/>
              </a:solidFill>
              <a:effectLst/>
              <a:latin typeface="+mn-lt"/>
              <a:ea typeface="+mn-ea"/>
              <a:cs typeface="+mn-cs"/>
            </a:rPr>
            <a:t>Lambulator</a:t>
          </a:r>
          <a:r>
            <a:rPr lang="en-US" sz="1200">
              <a:solidFill>
                <a:schemeClr val="tx1"/>
              </a:solidFill>
              <a:effectLst/>
              <a:latin typeface="+mn-lt"/>
              <a:ea typeface="+mn-ea"/>
              <a:cs typeface="+mn-cs"/>
            </a:rPr>
            <a:t> will tell you.</a:t>
          </a:r>
        </a:p>
        <a:p>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5. Determine the average dressing and cut-out percentages in your flock. Understanding these parameters is advantageous when selling whole and half lambs; the customer will ask for them. Additionally, it is beneficial to track changes in a breeding program that may bring about higher yield percentages.</a:t>
          </a:r>
        </a:p>
        <a:p>
          <a:endParaRPr lang="en-US" sz="1400">
            <a:solidFill>
              <a:schemeClr val="tx1"/>
            </a:solidFill>
            <a:effectLst/>
            <a:latin typeface="+mn-lt"/>
            <a:ea typeface="+mn-ea"/>
            <a:cs typeface="+mn-cs"/>
          </a:endParaRPr>
        </a:p>
        <a:p>
          <a:r>
            <a:rPr lang="en-US" sz="1400">
              <a:solidFill>
                <a:schemeClr val="tx1"/>
              </a:solidFill>
              <a:effectLst/>
              <a:latin typeface="+mn-lt"/>
              <a:ea typeface="+mn-ea"/>
              <a:cs typeface="+mn-cs"/>
            </a:rPr>
            <a:t>The </a:t>
          </a:r>
          <a:r>
            <a:rPr lang="en-US" sz="1400" b="1">
              <a:solidFill>
                <a:schemeClr val="tx1"/>
              </a:solidFill>
              <a:effectLst/>
              <a:latin typeface="+mn-lt"/>
              <a:ea typeface="+mn-ea"/>
              <a:cs typeface="+mn-cs"/>
            </a:rPr>
            <a:t>Lambulato</a:t>
          </a:r>
          <a:r>
            <a:rPr lang="en-US" sz="1400">
              <a:solidFill>
                <a:schemeClr val="tx1"/>
              </a:solidFill>
              <a:effectLst/>
              <a:latin typeface="+mn-lt"/>
              <a:ea typeface="+mn-ea"/>
              <a:cs typeface="+mn-cs"/>
            </a:rPr>
            <a:t>r complements other ATTRA educational products on processing and marketing lamb, including:</a:t>
          </a:r>
        </a:p>
        <a:p>
          <a:endParaRPr lang="en-US" sz="1200" i="1">
            <a:solidFill>
              <a:schemeClr val="tx1"/>
            </a:solidFill>
            <a:effectLst/>
            <a:latin typeface="+mn-lt"/>
            <a:ea typeface="+mn-ea"/>
            <a:cs typeface="+mn-cs"/>
          </a:endParaRPr>
        </a:p>
        <a:p>
          <a:r>
            <a:rPr lang="en-US" sz="1200" i="1">
              <a:solidFill>
                <a:schemeClr val="tx1"/>
              </a:solidFill>
              <a:effectLst/>
              <a:latin typeface="+mn-lt"/>
              <a:ea typeface="+mn-ea"/>
              <a:cs typeface="+mn-cs"/>
            </a:rPr>
            <a:t>Putting a Hand on Them</a:t>
          </a:r>
          <a:r>
            <a:rPr lang="en-US" sz="1200">
              <a:solidFill>
                <a:schemeClr val="tx1"/>
              </a:solidFill>
              <a:effectLst/>
              <a:latin typeface="+mn-lt"/>
              <a:ea typeface="+mn-ea"/>
              <a:cs typeface="+mn-cs"/>
            </a:rPr>
            <a:t/>
          </a:r>
          <a:br>
            <a:rPr lang="en-US" sz="1200">
              <a:solidFill>
                <a:schemeClr val="tx1"/>
              </a:solidFill>
              <a:effectLst/>
              <a:latin typeface="+mn-lt"/>
              <a:ea typeface="+mn-ea"/>
              <a:cs typeface="+mn-cs"/>
            </a:rPr>
          </a:br>
          <a:r>
            <a:rPr lang="en-US" sz="1200">
              <a:solidFill>
                <a:schemeClr val="tx1"/>
              </a:solidFill>
              <a:effectLst/>
              <a:latin typeface="+mn-lt"/>
              <a:ea typeface="+mn-ea"/>
              <a:cs typeface="+mn-cs"/>
            </a:rPr>
            <a:t>A publication and complementary video that describe the process of determining the right time to harvest lambs.</a:t>
          </a:r>
        </a:p>
        <a:p>
          <a:endParaRPr lang="en-US" sz="1200" i="1">
            <a:solidFill>
              <a:schemeClr val="tx1"/>
            </a:solidFill>
            <a:effectLst/>
            <a:latin typeface="+mn-lt"/>
            <a:ea typeface="+mn-ea"/>
            <a:cs typeface="+mn-cs"/>
          </a:endParaRPr>
        </a:p>
        <a:p>
          <a:r>
            <a:rPr lang="en-US" sz="1200" i="1">
              <a:solidFill>
                <a:schemeClr val="tx1"/>
              </a:solidFill>
              <a:effectLst/>
              <a:latin typeface="+mn-lt"/>
              <a:ea typeface="+mn-ea"/>
              <a:cs typeface="+mn-cs"/>
            </a:rPr>
            <a:t>Creating an Excellent Relationship with Your Lamb Processor</a:t>
          </a:r>
          <a:r>
            <a:rPr lang="en-US" sz="1200">
              <a:solidFill>
                <a:schemeClr val="tx1"/>
              </a:solidFill>
              <a:effectLst/>
              <a:latin typeface="+mn-lt"/>
              <a:ea typeface="+mn-ea"/>
              <a:cs typeface="+mn-cs"/>
            </a:rPr>
            <a:t> </a:t>
          </a:r>
          <a:r>
            <a:rPr lang="en-US" sz="1200" u="sng">
              <a:solidFill>
                <a:schemeClr val="tx1"/>
              </a:solidFill>
              <a:effectLst/>
              <a:latin typeface="+mn-lt"/>
              <a:ea typeface="+mn-ea"/>
              <a:cs typeface="+mn-cs"/>
              <a:hlinkClick xmlns:r="http://schemas.openxmlformats.org/officeDocument/2006/relationships" r:id=""/>
            </a:rPr>
            <a:t> </a:t>
          </a:r>
          <a:r>
            <a:rPr lang="en-US" sz="1200">
              <a:solidFill>
                <a:schemeClr val="tx1"/>
              </a:solidFill>
              <a:effectLst/>
              <a:latin typeface="+mn-lt"/>
              <a:ea typeface="+mn-ea"/>
              <a:cs typeface="+mn-cs"/>
            </a:rPr>
            <a:t/>
          </a:r>
          <a:br>
            <a:rPr lang="en-US" sz="1200">
              <a:solidFill>
                <a:schemeClr val="tx1"/>
              </a:solidFill>
              <a:effectLst/>
              <a:latin typeface="+mn-lt"/>
              <a:ea typeface="+mn-ea"/>
              <a:cs typeface="+mn-cs"/>
            </a:rPr>
          </a:br>
          <a:r>
            <a:rPr lang="en-US" sz="1200">
              <a:solidFill>
                <a:schemeClr val="tx1"/>
              </a:solidFill>
              <a:effectLst/>
              <a:latin typeface="+mn-lt"/>
              <a:ea typeface="+mn-ea"/>
              <a:cs typeface="+mn-cs"/>
            </a:rPr>
            <a:t>A video that details how a lamb carcass should be aged, broken down, cut, and packaged in order to maximize product quality and appeal to the consumer. </a:t>
          </a:r>
        </a:p>
        <a:p>
          <a:endParaRPr lang="en-US" sz="1200" i="1">
            <a:solidFill>
              <a:schemeClr val="tx1"/>
            </a:solidFill>
            <a:effectLst/>
            <a:latin typeface="+mn-lt"/>
            <a:ea typeface="+mn-ea"/>
            <a:cs typeface="+mn-cs"/>
          </a:endParaRPr>
        </a:p>
        <a:p>
          <a:r>
            <a:rPr lang="en-US" sz="1200" i="1">
              <a:solidFill>
                <a:schemeClr val="tx1"/>
              </a:solidFill>
              <a:effectLst/>
              <a:latin typeface="+mn-lt"/>
              <a:ea typeface="+mn-ea"/>
              <a:cs typeface="+mn-cs"/>
            </a:rPr>
            <a:t>Working With your Processor</a:t>
          </a:r>
          <a:endParaRPr lang="en-US" sz="1200">
            <a:solidFill>
              <a:schemeClr val="tx1"/>
            </a:solidFill>
            <a:effectLst/>
            <a:latin typeface="+mn-lt"/>
            <a:ea typeface="+mn-ea"/>
            <a:cs typeface="+mn-cs"/>
          </a:endParaRPr>
        </a:p>
        <a:p>
          <a:r>
            <a:rPr lang="en-US" sz="1200">
              <a:solidFill>
                <a:schemeClr val="tx1"/>
              </a:solidFill>
              <a:effectLst/>
              <a:latin typeface="+mn-lt"/>
              <a:ea typeface="+mn-ea"/>
              <a:cs typeface="+mn-cs"/>
            </a:rPr>
            <a:t>A tip sheet addressing the common questions of meat processing.</a:t>
          </a:r>
        </a:p>
        <a:p>
          <a:endParaRPr lang="en-US" sz="1200">
            <a:solidFill>
              <a:schemeClr val="tx1"/>
            </a:solidFill>
            <a:effectLst/>
            <a:latin typeface="+mn-lt"/>
            <a:ea typeface="+mn-ea"/>
            <a:cs typeface="+mn-cs"/>
          </a:endParaRPr>
        </a:p>
        <a:p>
          <a:r>
            <a:rPr lang="en-US" sz="1400">
              <a:solidFill>
                <a:schemeClr val="tx1"/>
              </a:solidFill>
              <a:effectLst/>
              <a:latin typeface="+mn-lt"/>
              <a:ea typeface="+mn-ea"/>
              <a:cs typeface="+mn-cs"/>
            </a:rPr>
            <a:t>These and other helpful resources are available on the ATTRA website.</a:t>
          </a:r>
        </a:p>
        <a:p>
          <a:endParaRPr lang="en-US" sz="12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47625</xdr:colOff>
      <xdr:row>25</xdr:row>
      <xdr:rowOff>38100</xdr:rowOff>
    </xdr:from>
    <xdr:to>
      <xdr:col>3</xdr:col>
      <xdr:colOff>523875</xdr:colOff>
      <xdr:row>25</xdr:row>
      <xdr:rowOff>180975</xdr:rowOff>
    </xdr:to>
    <xdr:sp macro="" textlink="">
      <xdr:nvSpPr>
        <xdr:cNvPr id="10" name="Left Arrow 9"/>
        <xdr:cNvSpPr/>
      </xdr:nvSpPr>
      <xdr:spPr>
        <a:xfrm>
          <a:off x="5800725" y="4962525"/>
          <a:ext cx="476250" cy="142875"/>
        </a:xfrm>
        <a:prstGeom prst="lef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3</xdr:col>
      <xdr:colOff>57150</xdr:colOff>
      <xdr:row>26</xdr:row>
      <xdr:rowOff>85725</xdr:rowOff>
    </xdr:from>
    <xdr:to>
      <xdr:col>3</xdr:col>
      <xdr:colOff>533400</xdr:colOff>
      <xdr:row>27</xdr:row>
      <xdr:rowOff>28575</xdr:rowOff>
    </xdr:to>
    <xdr:sp macro="" textlink="">
      <xdr:nvSpPr>
        <xdr:cNvPr id="12" name="Left Arrow 11"/>
        <xdr:cNvSpPr/>
      </xdr:nvSpPr>
      <xdr:spPr>
        <a:xfrm>
          <a:off x="5810250" y="5219700"/>
          <a:ext cx="476250" cy="142875"/>
        </a:xfrm>
        <a:prstGeom prst="lef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Q1"/>
  <sheetViews>
    <sheetView workbookViewId="0">
      <selection activeCell="R7" sqref="R7"/>
    </sheetView>
  </sheetViews>
  <sheetFormatPr defaultRowHeight="15" x14ac:dyDescent="0.25"/>
  <cols>
    <col min="1" max="16384" width="9.140625" style="186"/>
  </cols>
  <sheetData>
    <row r="1" spans="1:17" ht="21" x14ac:dyDescent="0.35">
      <c r="A1" s="181" t="s">
        <v>77</v>
      </c>
      <c r="B1" s="182"/>
      <c r="C1" s="182"/>
      <c r="D1" s="182"/>
      <c r="E1" s="183"/>
      <c r="F1" s="184"/>
      <c r="G1" s="184"/>
      <c r="H1" s="185"/>
      <c r="I1" s="184"/>
      <c r="J1" s="184"/>
      <c r="K1" s="185"/>
      <c r="L1" s="184"/>
      <c r="M1" s="184"/>
      <c r="N1" s="185"/>
      <c r="O1" s="184"/>
      <c r="P1" s="184"/>
      <c r="Q1" s="185"/>
    </row>
  </sheetData>
  <sheetProtection password="DAA1" sheet="1" objects="1"/>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A1:BM834"/>
  <sheetViews>
    <sheetView workbookViewId="0">
      <pane xSplit="5" ySplit="3" topLeftCell="F481" activePane="bottomRight" state="frozen"/>
      <selection activeCell="I34" sqref="I34"/>
      <selection pane="topRight" activeCell="I34" sqref="I34"/>
      <selection pane="bottomLeft" activeCell="I34" sqref="I34"/>
      <selection pane="bottomRight" activeCell="D487" sqref="D487"/>
    </sheetView>
  </sheetViews>
  <sheetFormatPr defaultRowHeight="15" x14ac:dyDescent="0.25"/>
  <cols>
    <col min="1" max="1" width="14.42578125" style="4" customWidth="1"/>
    <col min="2" max="2" width="13.42578125" style="4" customWidth="1"/>
    <col min="3" max="3" width="8.85546875" style="4" customWidth="1"/>
    <col min="4" max="4" width="9.7109375" style="4" customWidth="1"/>
    <col min="5" max="5" width="9.5703125" style="6" customWidth="1"/>
    <col min="6" max="6" width="7" style="4" customWidth="1"/>
    <col min="7" max="7" width="8.42578125" style="4" customWidth="1"/>
    <col min="8" max="8" width="9.42578125" style="5" customWidth="1"/>
    <col min="9" max="9" width="7.42578125" style="4" customWidth="1"/>
    <col min="10" max="10" width="8" style="4" customWidth="1"/>
    <col min="11" max="11" width="12" style="5" customWidth="1"/>
    <col min="12" max="13" width="6.85546875" style="4" customWidth="1"/>
    <col min="14" max="14" width="10.85546875" style="5" customWidth="1"/>
    <col min="15" max="15" width="8.140625" style="4" customWidth="1"/>
    <col min="16" max="16" width="8.42578125" style="4" customWidth="1"/>
    <col min="17" max="17" width="11" style="5" customWidth="1"/>
    <col min="18" max="19" width="7.42578125" style="4" customWidth="1"/>
    <col min="20" max="20" width="11.5703125" style="5" customWidth="1"/>
    <col min="21" max="22" width="8.140625" style="4" customWidth="1"/>
    <col min="23" max="23" width="11.7109375" style="5" customWidth="1"/>
    <col min="24" max="25" width="7.7109375" style="4" customWidth="1"/>
    <col min="26" max="26" width="12.5703125" style="5" customWidth="1"/>
    <col min="27" max="28" width="7.5703125" style="4" customWidth="1"/>
    <col min="29" max="29" width="8.85546875" style="5" customWidth="1"/>
    <col min="30" max="31" width="7.5703125" style="4" customWidth="1"/>
    <col min="32" max="32" width="14.28515625" style="5" customWidth="1"/>
    <col min="33" max="34" width="7.7109375" style="4" customWidth="1"/>
    <col min="35" max="35" width="13.7109375" style="5" customWidth="1"/>
    <col min="36" max="37" width="7.7109375" style="4" customWidth="1"/>
    <col min="38" max="38" width="14.7109375" style="5" customWidth="1"/>
    <col min="39" max="40" width="9.140625" style="4"/>
    <col min="41" max="41" width="8.85546875" style="5" customWidth="1"/>
    <col min="42" max="43" width="7.5703125" style="4" customWidth="1"/>
    <col min="44" max="44" width="8.85546875" style="5" customWidth="1"/>
    <col min="45" max="46" width="7.28515625" style="4" customWidth="1"/>
    <col min="47" max="47" width="13.28515625" style="5" customWidth="1"/>
    <col min="48" max="49" width="9.140625" style="4"/>
    <col min="50" max="50" width="8.85546875" style="5" customWidth="1"/>
    <col min="51" max="53" width="9.140625" style="5"/>
    <col min="54" max="55" width="8.5703125" style="5" customWidth="1"/>
    <col min="56" max="59" width="9.140625" style="5"/>
    <col min="60" max="60" width="12.42578125" style="4" customWidth="1"/>
    <col min="61" max="61" width="11.7109375" style="4" customWidth="1"/>
    <col min="62" max="62" width="9.85546875" style="5" customWidth="1"/>
    <col min="63" max="63" width="15.42578125" style="5" customWidth="1"/>
    <col min="64" max="64" width="11.7109375" style="5" customWidth="1"/>
    <col min="65" max="65" width="77.5703125" style="4" customWidth="1"/>
    <col min="66" max="16384" width="9.140625" style="4"/>
  </cols>
  <sheetData>
    <row r="1" spans="1:65" s="3" customFormat="1" ht="21" x14ac:dyDescent="0.35">
      <c r="A1" s="173" t="s">
        <v>76</v>
      </c>
      <c r="B1" s="167"/>
      <c r="C1" s="167"/>
      <c r="D1" s="167"/>
      <c r="E1" s="168"/>
      <c r="F1" s="169"/>
      <c r="G1" s="169"/>
      <c r="H1" s="170"/>
      <c r="I1" s="169"/>
      <c r="J1" s="169"/>
      <c r="K1" s="170"/>
      <c r="L1" s="169"/>
      <c r="M1" s="169"/>
      <c r="N1" s="170"/>
      <c r="O1" s="169"/>
      <c r="P1" s="169"/>
      <c r="Q1" s="170"/>
      <c r="R1" s="169"/>
      <c r="S1" s="169"/>
      <c r="T1" s="170"/>
      <c r="U1" s="169"/>
      <c r="V1" s="169"/>
      <c r="W1" s="170"/>
      <c r="X1" s="169"/>
      <c r="Y1" s="169"/>
      <c r="Z1" s="170"/>
      <c r="AA1" s="169"/>
      <c r="AB1" s="169"/>
      <c r="AC1" s="170"/>
      <c r="AD1" s="169"/>
      <c r="AE1" s="169"/>
      <c r="AF1" s="170"/>
      <c r="AG1" s="169"/>
      <c r="AH1" s="169"/>
      <c r="AI1" s="170"/>
      <c r="AJ1" s="169"/>
      <c r="AK1" s="169"/>
      <c r="AL1" s="170"/>
      <c r="AM1" s="169"/>
      <c r="AN1" s="169"/>
      <c r="AO1" s="170"/>
      <c r="AP1" s="169"/>
      <c r="AQ1" s="169"/>
      <c r="AR1" s="170"/>
      <c r="AS1" s="169"/>
      <c r="AT1" s="169"/>
      <c r="AU1" s="170"/>
      <c r="AV1" s="169"/>
      <c r="AW1" s="169"/>
      <c r="AX1" s="170"/>
      <c r="AY1" s="170"/>
      <c r="AZ1" s="170"/>
      <c r="BA1" s="170"/>
      <c r="BB1" s="170"/>
      <c r="BC1" s="170"/>
      <c r="BD1" s="170"/>
      <c r="BE1" s="170"/>
      <c r="BF1" s="170"/>
      <c r="BG1" s="170"/>
      <c r="BH1" s="167"/>
      <c r="BI1" s="167"/>
      <c r="BJ1" s="171"/>
      <c r="BK1" s="171"/>
      <c r="BL1" s="171"/>
      <c r="BM1" s="172"/>
    </row>
    <row r="2" spans="1:65" s="3" customFormat="1" ht="23.25" customHeight="1" x14ac:dyDescent="0.3">
      <c r="A2" s="116" t="s">
        <v>10</v>
      </c>
      <c r="B2" s="80" t="s">
        <v>24</v>
      </c>
      <c r="C2" s="80" t="s">
        <v>25</v>
      </c>
      <c r="D2" s="80" t="s">
        <v>27</v>
      </c>
      <c r="E2" s="201" t="s">
        <v>11</v>
      </c>
      <c r="F2" s="191" t="s">
        <v>29</v>
      </c>
      <c r="G2" s="192"/>
      <c r="H2" s="193"/>
      <c r="I2" s="194" t="s">
        <v>43</v>
      </c>
      <c r="J2" s="195"/>
      <c r="K2" s="196"/>
      <c r="L2" s="197" t="s">
        <v>34</v>
      </c>
      <c r="M2" s="190"/>
      <c r="N2" s="198"/>
      <c r="O2" s="189" t="s">
        <v>35</v>
      </c>
      <c r="P2" s="189"/>
      <c r="Q2" s="189"/>
      <c r="R2" s="190" t="s">
        <v>45</v>
      </c>
      <c r="S2" s="190"/>
      <c r="T2" s="190"/>
      <c r="U2" s="189" t="s">
        <v>39</v>
      </c>
      <c r="V2" s="189"/>
      <c r="W2" s="189"/>
      <c r="X2" s="190" t="s">
        <v>36</v>
      </c>
      <c r="Y2" s="190"/>
      <c r="Z2" s="190"/>
      <c r="AA2" s="189" t="s">
        <v>42</v>
      </c>
      <c r="AB2" s="189"/>
      <c r="AC2" s="189"/>
      <c r="AD2" s="190" t="s">
        <v>37</v>
      </c>
      <c r="AE2" s="190"/>
      <c r="AF2" s="190"/>
      <c r="AG2" s="189" t="s">
        <v>40</v>
      </c>
      <c r="AH2" s="189"/>
      <c r="AI2" s="189"/>
      <c r="AJ2" s="190" t="s">
        <v>38</v>
      </c>
      <c r="AK2" s="190"/>
      <c r="AL2" s="190"/>
      <c r="AM2" s="189" t="s">
        <v>44</v>
      </c>
      <c r="AN2" s="189"/>
      <c r="AO2" s="189"/>
      <c r="AP2" s="190" t="s">
        <v>48</v>
      </c>
      <c r="AQ2" s="190"/>
      <c r="AR2" s="190"/>
      <c r="AS2" s="189" t="s">
        <v>47</v>
      </c>
      <c r="AT2" s="189"/>
      <c r="AU2" s="189"/>
      <c r="AV2" s="190" t="s">
        <v>41</v>
      </c>
      <c r="AW2" s="190"/>
      <c r="AX2" s="190"/>
      <c r="AY2" s="189" t="s">
        <v>46</v>
      </c>
      <c r="AZ2" s="189"/>
      <c r="BA2" s="189"/>
      <c r="BB2" s="199" t="s">
        <v>28</v>
      </c>
      <c r="BC2" s="199"/>
      <c r="BD2" s="200"/>
      <c r="BE2" s="187" t="s">
        <v>28</v>
      </c>
      <c r="BF2" s="187"/>
      <c r="BG2" s="188"/>
      <c r="BH2" s="146" t="s">
        <v>32</v>
      </c>
      <c r="BI2" s="147" t="s">
        <v>13</v>
      </c>
      <c r="BJ2" s="148" t="s">
        <v>14</v>
      </c>
      <c r="BK2" s="149" t="s">
        <v>21</v>
      </c>
      <c r="BL2" s="150" t="s">
        <v>12</v>
      </c>
      <c r="BM2" s="96" t="s">
        <v>70</v>
      </c>
    </row>
    <row r="3" spans="1:65" ht="21.75" customHeight="1" thickBot="1" x14ac:dyDescent="0.35">
      <c r="A3" s="117"/>
      <c r="B3" s="118" t="s">
        <v>71</v>
      </c>
      <c r="C3" s="83" t="s">
        <v>26</v>
      </c>
      <c r="D3" s="83" t="s">
        <v>26</v>
      </c>
      <c r="E3" s="202"/>
      <c r="F3" s="84" t="s">
        <v>51</v>
      </c>
      <c r="G3" s="85" t="s">
        <v>22</v>
      </c>
      <c r="H3" s="86" t="s">
        <v>30</v>
      </c>
      <c r="I3" s="87" t="s">
        <v>51</v>
      </c>
      <c r="J3" s="88" t="s">
        <v>22</v>
      </c>
      <c r="K3" s="89" t="s">
        <v>30</v>
      </c>
      <c r="L3" s="90" t="s">
        <v>51</v>
      </c>
      <c r="M3" s="91" t="s">
        <v>22</v>
      </c>
      <c r="N3" s="86" t="s">
        <v>30</v>
      </c>
      <c r="O3" s="92" t="s">
        <v>51</v>
      </c>
      <c r="P3" s="88" t="s">
        <v>22</v>
      </c>
      <c r="Q3" s="93" t="s">
        <v>30</v>
      </c>
      <c r="R3" s="90" t="s">
        <v>51</v>
      </c>
      <c r="S3" s="91" t="s">
        <v>22</v>
      </c>
      <c r="T3" s="86" t="s">
        <v>30</v>
      </c>
      <c r="U3" s="94" t="s">
        <v>51</v>
      </c>
      <c r="V3" s="95" t="s">
        <v>22</v>
      </c>
      <c r="W3" s="93" t="s">
        <v>30</v>
      </c>
      <c r="X3" s="90" t="s">
        <v>51</v>
      </c>
      <c r="Y3" s="85" t="s">
        <v>22</v>
      </c>
      <c r="Z3" s="86" t="s">
        <v>30</v>
      </c>
      <c r="AA3" s="94" t="s">
        <v>51</v>
      </c>
      <c r="AB3" s="95" t="s">
        <v>22</v>
      </c>
      <c r="AC3" s="93" t="s">
        <v>30</v>
      </c>
      <c r="AD3" s="90" t="s">
        <v>51</v>
      </c>
      <c r="AE3" s="91" t="s">
        <v>22</v>
      </c>
      <c r="AF3" s="86" t="s">
        <v>30</v>
      </c>
      <c r="AG3" s="94" t="s">
        <v>51</v>
      </c>
      <c r="AH3" s="95" t="s">
        <v>22</v>
      </c>
      <c r="AI3" s="93" t="s">
        <v>30</v>
      </c>
      <c r="AJ3" s="90" t="s">
        <v>51</v>
      </c>
      <c r="AK3" s="91" t="s">
        <v>22</v>
      </c>
      <c r="AL3" s="86" t="s">
        <v>30</v>
      </c>
      <c r="AM3" s="94" t="s">
        <v>51</v>
      </c>
      <c r="AN3" s="95" t="s">
        <v>22</v>
      </c>
      <c r="AO3" s="93" t="s">
        <v>30</v>
      </c>
      <c r="AP3" s="90" t="s">
        <v>51</v>
      </c>
      <c r="AQ3" s="91" t="s">
        <v>22</v>
      </c>
      <c r="AR3" s="86" t="s">
        <v>30</v>
      </c>
      <c r="AS3" s="94" t="s">
        <v>51</v>
      </c>
      <c r="AT3" s="95" t="s">
        <v>22</v>
      </c>
      <c r="AU3" s="93" t="s">
        <v>30</v>
      </c>
      <c r="AV3" s="90" t="s">
        <v>51</v>
      </c>
      <c r="AW3" s="91" t="s">
        <v>22</v>
      </c>
      <c r="AX3" s="86" t="s">
        <v>30</v>
      </c>
      <c r="AY3" s="94" t="s">
        <v>51</v>
      </c>
      <c r="AZ3" s="95" t="s">
        <v>22</v>
      </c>
      <c r="BA3" s="93" t="s">
        <v>30</v>
      </c>
      <c r="BB3" s="90" t="s">
        <v>51</v>
      </c>
      <c r="BC3" s="91" t="s">
        <v>22</v>
      </c>
      <c r="BD3" s="86" t="s">
        <v>30</v>
      </c>
      <c r="BE3" s="94" t="s">
        <v>51</v>
      </c>
      <c r="BF3" s="95" t="s">
        <v>22</v>
      </c>
      <c r="BG3" s="93" t="s">
        <v>30</v>
      </c>
      <c r="BH3" s="151" t="s">
        <v>31</v>
      </c>
      <c r="BI3" s="152"/>
      <c r="BJ3" s="153"/>
      <c r="BK3" s="154" t="s">
        <v>20</v>
      </c>
      <c r="BL3" s="153"/>
      <c r="BM3" s="76"/>
    </row>
    <row r="4" spans="1:65" ht="15.75" thickTop="1" x14ac:dyDescent="0.25">
      <c r="A4" s="9"/>
      <c r="B4" s="74"/>
      <c r="C4" s="9"/>
      <c r="D4" s="9"/>
      <c r="E4" s="38" t="str">
        <f t="shared" ref="E4:E67" si="0">IF(D4=0," ",D4/C4)</f>
        <v xml:space="preserve"> </v>
      </c>
      <c r="F4" s="25"/>
      <c r="G4" s="13"/>
      <c r="H4" s="7" t="str">
        <f>IF(F4=0," ",F4*G4)</f>
        <v xml:space="preserve"> </v>
      </c>
      <c r="I4" s="17"/>
      <c r="J4" s="15"/>
      <c r="K4" s="8" t="str">
        <f>IF(I4=0," ",I4*J4)</f>
        <v xml:space="preserve"> </v>
      </c>
      <c r="L4" s="27"/>
      <c r="M4" s="14"/>
      <c r="N4" s="7" t="str">
        <f>IF(L4=0," ",L4*M4)</f>
        <v xml:space="preserve"> </v>
      </c>
      <c r="O4" s="17"/>
      <c r="P4" s="15"/>
      <c r="Q4" s="8" t="str">
        <f>IF(O4=0," ",O4*P4)</f>
        <v xml:space="preserve"> </v>
      </c>
      <c r="R4" s="25"/>
      <c r="S4" s="13"/>
      <c r="T4" s="7" t="str">
        <f>IF(R4=0," ",R4*S4)</f>
        <v xml:space="preserve"> </v>
      </c>
      <c r="U4" s="29"/>
      <c r="V4" s="15"/>
      <c r="W4" s="8" t="str">
        <f>IF(U4=0," ",U4*V4)</f>
        <v xml:space="preserve"> </v>
      </c>
      <c r="X4" s="25"/>
      <c r="Y4" s="13"/>
      <c r="Z4" s="7" t="str">
        <f t="shared" ref="Z4:Z68" si="1">IF(X4=0," ",X4*Y4)</f>
        <v xml:space="preserve"> </v>
      </c>
      <c r="AA4" s="29"/>
      <c r="AB4" s="15"/>
      <c r="AC4" s="8" t="str">
        <f>IF(AA4=0," ",AA4*AB4)</f>
        <v xml:space="preserve"> </v>
      </c>
      <c r="AD4" s="31"/>
      <c r="AE4" s="20"/>
      <c r="AF4" s="7" t="str">
        <f>IF(AD4=0," ",AD4*AE4)</f>
        <v xml:space="preserve"> </v>
      </c>
      <c r="AG4" s="29"/>
      <c r="AH4" s="15"/>
      <c r="AI4" s="8" t="str">
        <f>IF(AG4=0," ",AG4*AH4)</f>
        <v xml:space="preserve"> </v>
      </c>
      <c r="AJ4" s="25"/>
      <c r="AK4" s="13"/>
      <c r="AL4" s="7" t="str">
        <f>IF(AJ4=0," ",AJ4*AK4)</f>
        <v xml:space="preserve"> </v>
      </c>
      <c r="AM4" s="29"/>
      <c r="AN4" s="15"/>
      <c r="AO4" s="8" t="str">
        <f>IF(AM4=0," ",AM4*AN4)</f>
        <v xml:space="preserve"> </v>
      </c>
      <c r="AP4" s="25"/>
      <c r="AQ4" s="13"/>
      <c r="AR4" s="7" t="str">
        <f>IF(AP4=0," ",AP4*AQ4)</f>
        <v xml:space="preserve"> </v>
      </c>
      <c r="AS4" s="29"/>
      <c r="AT4" s="15"/>
      <c r="AU4" s="8" t="str">
        <f>IF(AS4=0," ",AS4*AT4)</f>
        <v xml:space="preserve"> </v>
      </c>
      <c r="AV4" s="25"/>
      <c r="AW4" s="13"/>
      <c r="AX4" s="7" t="str">
        <f>IF(AV4=0," ",AV4*AW4)</f>
        <v xml:space="preserve"> </v>
      </c>
      <c r="AY4" s="29"/>
      <c r="AZ4" s="15"/>
      <c r="BA4" s="8" t="str">
        <f>IF(AY4=0," ",AY4*AZ4)</f>
        <v xml:space="preserve"> </v>
      </c>
      <c r="BB4" s="25"/>
      <c r="BC4" s="13"/>
      <c r="BD4" s="7" t="str">
        <f>IF(BB4=0," ",BB4*BC4)</f>
        <v xml:space="preserve"> </v>
      </c>
      <c r="BE4" s="33"/>
      <c r="BF4" s="22"/>
      <c r="BG4" s="8" t="str">
        <f>IF(BE4=0," ",BE4*BF4)</f>
        <v xml:space="preserve"> </v>
      </c>
      <c r="BH4" s="155" t="str">
        <f>IF(SUM(F4+I4+L4+O4+R4+U4+X4+AA4+AD4+AG4+AJ4+AM4+AP4+AS4+AV4+AY4+BB4+BE4)=0," ",SUM(F4+I4+L4+O4+R4+U4+X4+AA4+AD4+AG4+AJ4+AM4+AP4+AS4+AV4+AY4+BB4+BE4))</f>
        <v xml:space="preserve"> </v>
      </c>
      <c r="BI4" s="156" t="str">
        <f>IF(D4=0,"",BH4/D4)</f>
        <v/>
      </c>
      <c r="BJ4" s="157" t="str">
        <f>IF(SUM(H4,K4,N4,Q4,T4,W4,Z4,AC4,AF4,AI4,AL4,AO4,AR4,AU4,AX4,BA4,BD4,BG4)=0,"",SUM(H4,K4,N4,Q4,T4,W4,Z4,AC4,AF4,AI4,AL4,AO4,AR4,AU4,AX4,BA4,BD4,BG4))</f>
        <v/>
      </c>
      <c r="BK4" s="158"/>
      <c r="BL4" s="157" t="str">
        <f t="shared" ref="BL4:BL70" si="2">IF(BK4=0,"",BJ4-BK4)</f>
        <v/>
      </c>
      <c r="BM4" s="119"/>
    </row>
    <row r="5" spans="1:65" x14ac:dyDescent="0.25">
      <c r="A5" s="12"/>
      <c r="B5" s="75"/>
      <c r="C5" s="12"/>
      <c r="D5" s="12"/>
      <c r="E5" s="38" t="str">
        <f t="shared" si="0"/>
        <v xml:space="preserve"> </v>
      </c>
      <c r="F5" s="26"/>
      <c r="G5" s="14"/>
      <c r="H5" s="7" t="str">
        <f>IF(F5=0," ",F5*G5)</f>
        <v xml:space="preserve"> </v>
      </c>
      <c r="I5" s="18"/>
      <c r="J5" s="16"/>
      <c r="K5" s="8" t="str">
        <f>IF(I5=0," ",I5*J5)</f>
        <v xml:space="preserve"> </v>
      </c>
      <c r="L5" s="28"/>
      <c r="M5" s="14"/>
      <c r="N5" s="7" t="str">
        <f t="shared" ref="N5:N68" si="3">IF(L5=0," ",L5*M5)</f>
        <v xml:space="preserve"> </v>
      </c>
      <c r="O5" s="18"/>
      <c r="P5" s="16"/>
      <c r="Q5" s="8" t="str">
        <f t="shared" ref="Q5:Q68" si="4">IF(O5=0," ",O5*P5)</f>
        <v xml:space="preserve"> </v>
      </c>
      <c r="R5" s="26"/>
      <c r="S5" s="14"/>
      <c r="T5" s="7" t="str">
        <f t="shared" ref="T5:T68" si="5">IF(R5=0," ",R5*S5)</f>
        <v xml:space="preserve"> </v>
      </c>
      <c r="U5" s="30"/>
      <c r="V5" s="16"/>
      <c r="W5" s="8" t="str">
        <f t="shared" ref="W5:W68" si="6">IF(U5=0," ",U5*V5)</f>
        <v xml:space="preserve"> </v>
      </c>
      <c r="X5" s="26"/>
      <c r="Y5" s="14"/>
      <c r="Z5" s="7" t="str">
        <f t="shared" si="1"/>
        <v xml:space="preserve"> </v>
      </c>
      <c r="AA5" s="30"/>
      <c r="AB5" s="16"/>
      <c r="AC5" s="8" t="str">
        <f t="shared" ref="AC5:AC68" si="7">IF(AA5=0," ",AA5*AB5)</f>
        <v xml:space="preserve"> </v>
      </c>
      <c r="AD5" s="32"/>
      <c r="AE5" s="21"/>
      <c r="AF5" s="7" t="str">
        <f t="shared" ref="AF5:AF68" si="8">IF(AD5=0," ",AD5*AE5)</f>
        <v xml:space="preserve"> </v>
      </c>
      <c r="AG5" s="30"/>
      <c r="AH5" s="16"/>
      <c r="AI5" s="8" t="str">
        <f t="shared" ref="AI5:AI68" si="9">IF(AG5=0," ",AG5*AH5)</f>
        <v xml:space="preserve"> </v>
      </c>
      <c r="AJ5" s="26"/>
      <c r="AK5" s="14"/>
      <c r="AL5" s="7" t="str">
        <f t="shared" ref="AL5:AL68" si="10">IF(AJ5=0," ",AJ5*AK5)</f>
        <v xml:space="preserve"> </v>
      </c>
      <c r="AM5" s="30"/>
      <c r="AN5" s="16"/>
      <c r="AO5" s="8" t="str">
        <f t="shared" ref="AO5:AO68" si="11">IF(AM5=0," ",AM5*AN5)</f>
        <v xml:space="preserve"> </v>
      </c>
      <c r="AP5" s="26"/>
      <c r="AQ5" s="14"/>
      <c r="AR5" s="7" t="str">
        <f t="shared" ref="AR5:AR68" si="12">IF(AP5=0," ",AP5*AQ5)</f>
        <v xml:space="preserve"> </v>
      </c>
      <c r="AS5" s="30"/>
      <c r="AT5" s="16"/>
      <c r="AU5" s="8" t="str">
        <f t="shared" ref="AU5:AU68" si="13">IF(AS5=0," ",AS5*AT5)</f>
        <v xml:space="preserve"> </v>
      </c>
      <c r="AV5" s="26"/>
      <c r="AW5" s="14"/>
      <c r="AX5" s="7" t="str">
        <f t="shared" ref="AX5:AX68" si="14">IF(AV5=0," ",AV5*AW5)</f>
        <v xml:space="preserve"> </v>
      </c>
      <c r="AY5" s="30"/>
      <c r="AZ5" s="16"/>
      <c r="BA5" s="8" t="str">
        <f t="shared" ref="BA5:BA68" si="15">IF(AY5=0," ",AY5*AZ5)</f>
        <v xml:space="preserve"> </v>
      </c>
      <c r="BB5" s="26"/>
      <c r="BC5" s="14"/>
      <c r="BD5" s="7" t="str">
        <f t="shared" ref="BD5:BD68" si="16">IF(BB5=0," ",BB5*BC5)</f>
        <v xml:space="preserve"> </v>
      </c>
      <c r="BE5" s="34"/>
      <c r="BF5" s="23"/>
      <c r="BG5" s="8" t="str">
        <f t="shared" ref="BG5:BG68" si="17">IF(BE5=0," ",BE5*BF5)</f>
        <v xml:space="preserve"> </v>
      </c>
      <c r="BH5" s="155" t="str">
        <f t="shared" ref="BH5:BH68" si="18">IF(SUM(F5+I5+L5+O5+R5+U5+X5+AA5+AD5+AG5+AJ5+AM5+AP5+AS5+AV5+AY5+BB5+BE5)=0," ",SUM(F5+I5+L5+O5+R5+U5+X5+AA5+AD5+AG5+AJ5+AM5+AP5+AS5+AV5+AY5+BB5+BE5))</f>
        <v xml:space="preserve"> </v>
      </c>
      <c r="BI5" s="156" t="str">
        <f t="shared" ref="BI5:BI68" si="19">IF(D5=0,"",BH5/D5)</f>
        <v/>
      </c>
      <c r="BJ5" s="157" t="str">
        <f t="shared" ref="BJ5:BJ68" si="20">IF(SUM(H5,K5,N5,Q5,T5,W5,Z5,AC5,AF5,AI5,AL5,AO5,AR5,AU5,AX5,BA5,BD5,BG5)=0,"",SUM(H5,K5,N5,Q5,T5,W5,Z5,AC5,AF5,AI5,AL5,AO5,AR5,AU5,AX5,BA5,BD5,BG5))</f>
        <v/>
      </c>
      <c r="BK5" s="159"/>
      <c r="BL5" s="157" t="str">
        <f t="shared" si="2"/>
        <v/>
      </c>
      <c r="BM5" s="119"/>
    </row>
    <row r="6" spans="1:65" x14ac:dyDescent="0.25">
      <c r="A6" s="12"/>
      <c r="B6" s="75"/>
      <c r="C6" s="12"/>
      <c r="D6" s="12"/>
      <c r="E6" s="38" t="str">
        <f t="shared" si="0"/>
        <v xml:space="preserve"> </v>
      </c>
      <c r="F6" s="26"/>
      <c r="G6" s="14"/>
      <c r="H6" s="7" t="str">
        <f t="shared" ref="H6:H68" si="21">IF(F6=0," ",F6*G6)</f>
        <v xml:space="preserve"> </v>
      </c>
      <c r="I6" s="18"/>
      <c r="J6" s="16"/>
      <c r="K6" s="8" t="str">
        <f t="shared" ref="K6:K68" si="22">IF(I6=0," ",I6*J6)</f>
        <v xml:space="preserve"> </v>
      </c>
      <c r="L6" s="28"/>
      <c r="M6" s="14"/>
      <c r="N6" s="7" t="str">
        <f t="shared" si="3"/>
        <v xml:space="preserve"> </v>
      </c>
      <c r="O6" s="18"/>
      <c r="P6" s="16"/>
      <c r="Q6" s="8" t="str">
        <f t="shared" si="4"/>
        <v xml:space="preserve"> </v>
      </c>
      <c r="R6" s="26"/>
      <c r="S6" s="14"/>
      <c r="T6" s="7" t="str">
        <f t="shared" si="5"/>
        <v xml:space="preserve"> </v>
      </c>
      <c r="U6" s="30"/>
      <c r="V6" s="16"/>
      <c r="W6" s="8" t="str">
        <f t="shared" si="6"/>
        <v xml:space="preserve"> </v>
      </c>
      <c r="X6" s="26"/>
      <c r="Y6" s="14"/>
      <c r="Z6" s="7" t="str">
        <f t="shared" si="1"/>
        <v xml:space="preserve"> </v>
      </c>
      <c r="AA6" s="30"/>
      <c r="AB6" s="16"/>
      <c r="AC6" s="8" t="str">
        <f t="shared" si="7"/>
        <v xml:space="preserve"> </v>
      </c>
      <c r="AD6" s="32"/>
      <c r="AE6" s="21"/>
      <c r="AF6" s="7" t="str">
        <f t="shared" si="8"/>
        <v xml:space="preserve"> </v>
      </c>
      <c r="AG6" s="30"/>
      <c r="AH6" s="16"/>
      <c r="AI6" s="8" t="str">
        <f t="shared" si="9"/>
        <v xml:space="preserve"> </v>
      </c>
      <c r="AJ6" s="26"/>
      <c r="AK6" s="14"/>
      <c r="AL6" s="7" t="str">
        <f t="shared" si="10"/>
        <v xml:space="preserve"> </v>
      </c>
      <c r="AM6" s="30"/>
      <c r="AN6" s="16"/>
      <c r="AO6" s="8" t="str">
        <f t="shared" si="11"/>
        <v xml:space="preserve"> </v>
      </c>
      <c r="AP6" s="26"/>
      <c r="AQ6" s="14"/>
      <c r="AR6" s="7" t="str">
        <f t="shared" si="12"/>
        <v xml:space="preserve"> </v>
      </c>
      <c r="AS6" s="30"/>
      <c r="AT6" s="16"/>
      <c r="AU6" s="8" t="str">
        <f t="shared" si="13"/>
        <v xml:space="preserve"> </v>
      </c>
      <c r="AV6" s="26"/>
      <c r="AW6" s="14"/>
      <c r="AX6" s="7" t="str">
        <f t="shared" si="14"/>
        <v xml:space="preserve"> </v>
      </c>
      <c r="AY6" s="30"/>
      <c r="AZ6" s="16"/>
      <c r="BA6" s="8" t="str">
        <f t="shared" si="15"/>
        <v xml:space="preserve"> </v>
      </c>
      <c r="BB6" s="26"/>
      <c r="BC6" s="14"/>
      <c r="BD6" s="7" t="str">
        <f t="shared" si="16"/>
        <v xml:space="preserve"> </v>
      </c>
      <c r="BE6" s="34"/>
      <c r="BF6" s="23"/>
      <c r="BG6" s="8" t="str">
        <f t="shared" si="17"/>
        <v xml:space="preserve"> </v>
      </c>
      <c r="BH6" s="155" t="str">
        <f t="shared" si="18"/>
        <v xml:space="preserve"> </v>
      </c>
      <c r="BI6" s="156" t="str">
        <f t="shared" si="19"/>
        <v/>
      </c>
      <c r="BJ6" s="157" t="str">
        <f t="shared" si="20"/>
        <v/>
      </c>
      <c r="BK6" s="159"/>
      <c r="BL6" s="157" t="str">
        <f t="shared" si="2"/>
        <v/>
      </c>
      <c r="BM6" s="119"/>
    </row>
    <row r="7" spans="1:65" x14ac:dyDescent="0.25">
      <c r="A7" s="12"/>
      <c r="B7" s="75"/>
      <c r="C7" s="12"/>
      <c r="D7" s="12"/>
      <c r="E7" s="38" t="str">
        <f t="shared" si="0"/>
        <v xml:space="preserve"> </v>
      </c>
      <c r="F7" s="26"/>
      <c r="G7" s="14"/>
      <c r="H7" s="7" t="str">
        <f t="shared" si="21"/>
        <v xml:space="preserve"> </v>
      </c>
      <c r="I7" s="18"/>
      <c r="J7" s="16"/>
      <c r="K7" s="8" t="str">
        <f t="shared" si="22"/>
        <v xml:space="preserve"> </v>
      </c>
      <c r="L7" s="28"/>
      <c r="M7" s="14"/>
      <c r="N7" s="7" t="str">
        <f t="shared" si="3"/>
        <v xml:space="preserve"> </v>
      </c>
      <c r="O7" s="18"/>
      <c r="P7" s="16"/>
      <c r="Q7" s="8" t="str">
        <f t="shared" si="4"/>
        <v xml:space="preserve"> </v>
      </c>
      <c r="R7" s="26"/>
      <c r="S7" s="24"/>
      <c r="T7" s="7" t="str">
        <f t="shared" si="5"/>
        <v xml:space="preserve"> </v>
      </c>
      <c r="U7" s="30"/>
      <c r="V7" s="16"/>
      <c r="W7" s="8" t="str">
        <f t="shared" si="6"/>
        <v xml:space="preserve"> </v>
      </c>
      <c r="X7" s="26"/>
      <c r="Y7" s="14"/>
      <c r="Z7" s="7" t="str">
        <f t="shared" si="1"/>
        <v xml:space="preserve"> </v>
      </c>
      <c r="AA7" s="30"/>
      <c r="AB7" s="16"/>
      <c r="AC7" s="8" t="str">
        <f t="shared" si="7"/>
        <v xml:space="preserve"> </v>
      </c>
      <c r="AD7" s="32"/>
      <c r="AE7" s="21"/>
      <c r="AF7" s="7" t="str">
        <f t="shared" si="8"/>
        <v xml:space="preserve"> </v>
      </c>
      <c r="AG7" s="30"/>
      <c r="AH7" s="16"/>
      <c r="AI7" s="8" t="str">
        <f t="shared" si="9"/>
        <v xml:space="preserve"> </v>
      </c>
      <c r="AJ7" s="26"/>
      <c r="AK7" s="14"/>
      <c r="AL7" s="7" t="str">
        <f t="shared" si="10"/>
        <v xml:space="preserve"> </v>
      </c>
      <c r="AM7" s="30"/>
      <c r="AN7" s="16"/>
      <c r="AO7" s="8" t="str">
        <f t="shared" si="11"/>
        <v xml:space="preserve"> </v>
      </c>
      <c r="AP7" s="26"/>
      <c r="AQ7" s="14"/>
      <c r="AR7" s="7" t="str">
        <f t="shared" si="12"/>
        <v xml:space="preserve"> </v>
      </c>
      <c r="AS7" s="30"/>
      <c r="AT7" s="16"/>
      <c r="AU7" s="8" t="str">
        <f t="shared" si="13"/>
        <v xml:space="preserve"> </v>
      </c>
      <c r="AV7" s="26"/>
      <c r="AW7" s="14"/>
      <c r="AX7" s="7" t="str">
        <f t="shared" si="14"/>
        <v xml:space="preserve"> </v>
      </c>
      <c r="AY7" s="30"/>
      <c r="AZ7" s="16"/>
      <c r="BA7" s="8" t="str">
        <f t="shared" si="15"/>
        <v xml:space="preserve"> </v>
      </c>
      <c r="BB7" s="26"/>
      <c r="BC7" s="14"/>
      <c r="BD7" s="7" t="str">
        <f t="shared" si="16"/>
        <v xml:space="preserve"> </v>
      </c>
      <c r="BE7" s="34"/>
      <c r="BF7" s="23"/>
      <c r="BG7" s="8" t="str">
        <f t="shared" si="17"/>
        <v xml:space="preserve"> </v>
      </c>
      <c r="BH7" s="155" t="str">
        <f t="shared" si="18"/>
        <v xml:space="preserve"> </v>
      </c>
      <c r="BI7" s="156" t="str">
        <f t="shared" si="19"/>
        <v/>
      </c>
      <c r="BJ7" s="157" t="str">
        <f t="shared" si="20"/>
        <v/>
      </c>
      <c r="BK7" s="159"/>
      <c r="BL7" s="157" t="str">
        <f t="shared" si="2"/>
        <v/>
      </c>
      <c r="BM7" s="119"/>
    </row>
    <row r="8" spans="1:65" x14ac:dyDescent="0.25">
      <c r="A8" s="12"/>
      <c r="B8" s="75"/>
      <c r="C8" s="12"/>
      <c r="D8" s="12"/>
      <c r="E8" s="38" t="str">
        <f t="shared" si="0"/>
        <v xml:space="preserve"> </v>
      </c>
      <c r="F8" s="26"/>
      <c r="G8" s="14"/>
      <c r="H8" s="7" t="str">
        <f t="shared" si="21"/>
        <v xml:space="preserve"> </v>
      </c>
      <c r="I8" s="18"/>
      <c r="J8" s="16"/>
      <c r="K8" s="8" t="str">
        <f t="shared" si="22"/>
        <v xml:space="preserve"> </v>
      </c>
      <c r="L8" s="28"/>
      <c r="M8" s="14"/>
      <c r="N8" s="7" t="str">
        <f t="shared" si="3"/>
        <v xml:space="preserve"> </v>
      </c>
      <c r="O8" s="18"/>
      <c r="P8" s="16"/>
      <c r="Q8" s="8" t="str">
        <f t="shared" si="4"/>
        <v xml:space="preserve"> </v>
      </c>
      <c r="R8" s="26"/>
      <c r="S8" s="14"/>
      <c r="T8" s="7" t="str">
        <f t="shared" si="5"/>
        <v xml:space="preserve"> </v>
      </c>
      <c r="U8" s="30"/>
      <c r="V8" s="16"/>
      <c r="W8" s="8" t="str">
        <f t="shared" si="6"/>
        <v xml:space="preserve"> </v>
      </c>
      <c r="X8" s="26"/>
      <c r="Y8" s="14"/>
      <c r="Z8" s="7" t="str">
        <f t="shared" si="1"/>
        <v xml:space="preserve"> </v>
      </c>
      <c r="AA8" s="30"/>
      <c r="AB8" s="16"/>
      <c r="AC8" s="8" t="str">
        <f t="shared" si="7"/>
        <v xml:space="preserve"> </v>
      </c>
      <c r="AD8" s="32"/>
      <c r="AE8" s="21"/>
      <c r="AF8" s="7" t="str">
        <f t="shared" si="8"/>
        <v xml:space="preserve"> </v>
      </c>
      <c r="AG8" s="30"/>
      <c r="AH8" s="16"/>
      <c r="AI8" s="8" t="str">
        <f t="shared" si="9"/>
        <v xml:space="preserve"> </v>
      </c>
      <c r="AJ8" s="26"/>
      <c r="AK8" s="14"/>
      <c r="AL8" s="7" t="str">
        <f t="shared" si="10"/>
        <v xml:space="preserve"> </v>
      </c>
      <c r="AM8" s="30"/>
      <c r="AN8" s="16"/>
      <c r="AO8" s="8" t="str">
        <f t="shared" si="11"/>
        <v xml:space="preserve"> </v>
      </c>
      <c r="AP8" s="26"/>
      <c r="AQ8" s="14"/>
      <c r="AR8" s="7" t="str">
        <f t="shared" si="12"/>
        <v xml:space="preserve"> </v>
      </c>
      <c r="AS8" s="30"/>
      <c r="AT8" s="16"/>
      <c r="AU8" s="8" t="str">
        <f t="shared" si="13"/>
        <v xml:space="preserve"> </v>
      </c>
      <c r="AV8" s="26"/>
      <c r="AW8" s="14"/>
      <c r="AX8" s="7" t="str">
        <f t="shared" si="14"/>
        <v xml:space="preserve"> </v>
      </c>
      <c r="AY8" s="30"/>
      <c r="AZ8" s="16"/>
      <c r="BA8" s="8" t="str">
        <f t="shared" si="15"/>
        <v xml:space="preserve"> </v>
      </c>
      <c r="BB8" s="26"/>
      <c r="BC8" s="14"/>
      <c r="BD8" s="7" t="str">
        <f t="shared" si="16"/>
        <v xml:space="preserve"> </v>
      </c>
      <c r="BE8" s="34"/>
      <c r="BF8" s="23"/>
      <c r="BG8" s="8" t="str">
        <f t="shared" si="17"/>
        <v xml:space="preserve"> </v>
      </c>
      <c r="BH8" s="155" t="str">
        <f t="shared" si="18"/>
        <v xml:space="preserve"> </v>
      </c>
      <c r="BI8" s="156" t="str">
        <f t="shared" si="19"/>
        <v/>
      </c>
      <c r="BJ8" s="157" t="str">
        <f t="shared" si="20"/>
        <v/>
      </c>
      <c r="BK8" s="159"/>
      <c r="BL8" s="157" t="str">
        <f t="shared" si="2"/>
        <v/>
      </c>
      <c r="BM8" s="119"/>
    </row>
    <row r="9" spans="1:65" x14ac:dyDescent="0.25">
      <c r="A9" s="12"/>
      <c r="B9" s="75"/>
      <c r="C9" s="12"/>
      <c r="D9" s="12"/>
      <c r="E9" s="38" t="str">
        <f t="shared" si="0"/>
        <v xml:space="preserve"> </v>
      </c>
      <c r="F9" s="26"/>
      <c r="G9" s="14"/>
      <c r="H9" s="7" t="str">
        <f t="shared" si="21"/>
        <v xml:space="preserve"> </v>
      </c>
      <c r="I9" s="18"/>
      <c r="J9" s="16"/>
      <c r="K9" s="8" t="str">
        <f t="shared" si="22"/>
        <v xml:space="preserve"> </v>
      </c>
      <c r="L9" s="28"/>
      <c r="M9" s="13"/>
      <c r="N9" s="7" t="str">
        <f t="shared" si="3"/>
        <v xml:space="preserve"> </v>
      </c>
      <c r="O9" s="18"/>
      <c r="P9" s="16"/>
      <c r="Q9" s="8" t="str">
        <f t="shared" si="4"/>
        <v xml:space="preserve"> </v>
      </c>
      <c r="R9" s="26"/>
      <c r="S9" s="14"/>
      <c r="T9" s="7" t="str">
        <f t="shared" si="5"/>
        <v xml:space="preserve"> </v>
      </c>
      <c r="U9" s="30"/>
      <c r="V9" s="16"/>
      <c r="W9" s="8" t="str">
        <f t="shared" si="6"/>
        <v xml:space="preserve"> </v>
      </c>
      <c r="X9" s="26"/>
      <c r="Y9" s="14"/>
      <c r="Z9" s="7" t="str">
        <f t="shared" si="1"/>
        <v xml:space="preserve"> </v>
      </c>
      <c r="AA9" s="30"/>
      <c r="AB9" s="16"/>
      <c r="AC9" s="8" t="str">
        <f t="shared" si="7"/>
        <v xml:space="preserve"> </v>
      </c>
      <c r="AD9" s="32"/>
      <c r="AE9" s="21"/>
      <c r="AF9" s="7" t="str">
        <f t="shared" si="8"/>
        <v xml:space="preserve"> </v>
      </c>
      <c r="AG9" s="30"/>
      <c r="AH9" s="16"/>
      <c r="AI9" s="8" t="str">
        <f t="shared" si="9"/>
        <v xml:space="preserve"> </v>
      </c>
      <c r="AJ9" s="26"/>
      <c r="AK9" s="14"/>
      <c r="AL9" s="7" t="str">
        <f t="shared" si="10"/>
        <v xml:space="preserve"> </v>
      </c>
      <c r="AM9" s="30"/>
      <c r="AN9" s="16"/>
      <c r="AO9" s="8" t="str">
        <f t="shared" si="11"/>
        <v xml:space="preserve"> </v>
      </c>
      <c r="AP9" s="26"/>
      <c r="AQ9" s="14"/>
      <c r="AR9" s="7" t="str">
        <f t="shared" si="12"/>
        <v xml:space="preserve"> </v>
      </c>
      <c r="AS9" s="30"/>
      <c r="AT9" s="16"/>
      <c r="AU9" s="8" t="str">
        <f t="shared" si="13"/>
        <v xml:space="preserve"> </v>
      </c>
      <c r="AV9" s="26"/>
      <c r="AW9" s="14"/>
      <c r="AX9" s="7" t="str">
        <f t="shared" si="14"/>
        <v xml:space="preserve"> </v>
      </c>
      <c r="AY9" s="30"/>
      <c r="AZ9" s="16"/>
      <c r="BA9" s="8" t="str">
        <f t="shared" si="15"/>
        <v xml:space="preserve"> </v>
      </c>
      <c r="BB9" s="26"/>
      <c r="BC9" s="14"/>
      <c r="BD9" s="7" t="str">
        <f t="shared" si="16"/>
        <v xml:space="preserve"> </v>
      </c>
      <c r="BE9" s="34"/>
      <c r="BF9" s="23"/>
      <c r="BG9" s="8" t="str">
        <f t="shared" si="17"/>
        <v xml:space="preserve"> </v>
      </c>
      <c r="BH9" s="155" t="str">
        <f t="shared" si="18"/>
        <v xml:space="preserve"> </v>
      </c>
      <c r="BI9" s="156" t="str">
        <f t="shared" si="19"/>
        <v/>
      </c>
      <c r="BJ9" s="157" t="str">
        <f t="shared" si="20"/>
        <v/>
      </c>
      <c r="BK9" s="159"/>
      <c r="BL9" s="157" t="str">
        <f t="shared" si="2"/>
        <v/>
      </c>
      <c r="BM9" s="119"/>
    </row>
    <row r="10" spans="1:65" x14ac:dyDescent="0.25">
      <c r="A10" s="12"/>
      <c r="B10" s="75"/>
      <c r="C10" s="12"/>
      <c r="D10" s="12"/>
      <c r="E10" s="38" t="str">
        <f t="shared" si="0"/>
        <v xml:space="preserve"> </v>
      </c>
      <c r="F10" s="26"/>
      <c r="G10" s="14"/>
      <c r="H10" s="7" t="str">
        <f t="shared" si="21"/>
        <v xml:space="preserve"> </v>
      </c>
      <c r="I10" s="18"/>
      <c r="J10" s="16"/>
      <c r="K10" s="8" t="str">
        <f t="shared" si="22"/>
        <v xml:space="preserve"> </v>
      </c>
      <c r="L10" s="28"/>
      <c r="M10" s="14"/>
      <c r="N10" s="7" t="str">
        <f t="shared" si="3"/>
        <v xml:space="preserve"> </v>
      </c>
      <c r="O10" s="18"/>
      <c r="P10" s="16"/>
      <c r="Q10" s="8" t="str">
        <f t="shared" si="4"/>
        <v xml:space="preserve"> </v>
      </c>
      <c r="R10" s="26"/>
      <c r="S10" s="14"/>
      <c r="T10" s="7" t="str">
        <f t="shared" si="5"/>
        <v xml:space="preserve"> </v>
      </c>
      <c r="U10" s="30"/>
      <c r="V10" s="16"/>
      <c r="W10" s="8" t="str">
        <f t="shared" si="6"/>
        <v xml:space="preserve"> </v>
      </c>
      <c r="X10" s="26"/>
      <c r="Y10" s="14"/>
      <c r="Z10" s="7" t="str">
        <f t="shared" si="1"/>
        <v xml:space="preserve"> </v>
      </c>
      <c r="AA10" s="30"/>
      <c r="AB10" s="16"/>
      <c r="AC10" s="8" t="str">
        <f t="shared" si="7"/>
        <v xml:space="preserve"> </v>
      </c>
      <c r="AD10" s="32"/>
      <c r="AE10" s="21"/>
      <c r="AF10" s="7" t="str">
        <f t="shared" si="8"/>
        <v xml:space="preserve"> </v>
      </c>
      <c r="AG10" s="30"/>
      <c r="AH10" s="16"/>
      <c r="AI10" s="8" t="str">
        <f t="shared" si="9"/>
        <v xml:space="preserve"> </v>
      </c>
      <c r="AJ10" s="26"/>
      <c r="AK10" s="14"/>
      <c r="AL10" s="7" t="str">
        <f t="shared" si="10"/>
        <v xml:space="preserve"> </v>
      </c>
      <c r="AM10" s="30"/>
      <c r="AN10" s="16"/>
      <c r="AO10" s="8" t="str">
        <f t="shared" si="11"/>
        <v xml:space="preserve"> </v>
      </c>
      <c r="AP10" s="26"/>
      <c r="AQ10" s="14"/>
      <c r="AR10" s="7" t="str">
        <f t="shared" si="12"/>
        <v xml:space="preserve"> </v>
      </c>
      <c r="AS10" s="30"/>
      <c r="AT10" s="16"/>
      <c r="AU10" s="8" t="str">
        <f t="shared" si="13"/>
        <v xml:space="preserve"> </v>
      </c>
      <c r="AV10" s="26"/>
      <c r="AW10" s="14"/>
      <c r="AX10" s="7" t="str">
        <f t="shared" si="14"/>
        <v xml:space="preserve"> </v>
      </c>
      <c r="AY10" s="30"/>
      <c r="AZ10" s="16"/>
      <c r="BA10" s="8" t="str">
        <f t="shared" si="15"/>
        <v xml:space="preserve"> </v>
      </c>
      <c r="BB10" s="26"/>
      <c r="BC10" s="14"/>
      <c r="BD10" s="7" t="str">
        <f t="shared" si="16"/>
        <v xml:space="preserve"> </v>
      </c>
      <c r="BE10" s="34"/>
      <c r="BF10" s="23"/>
      <c r="BG10" s="8" t="str">
        <f t="shared" si="17"/>
        <v xml:space="preserve"> </v>
      </c>
      <c r="BH10" s="155" t="str">
        <f t="shared" si="18"/>
        <v xml:space="preserve"> </v>
      </c>
      <c r="BI10" s="156" t="str">
        <f t="shared" si="19"/>
        <v/>
      </c>
      <c r="BJ10" s="157" t="str">
        <f t="shared" si="20"/>
        <v/>
      </c>
      <c r="BK10" s="159"/>
      <c r="BL10" s="157" t="str">
        <f t="shared" si="2"/>
        <v/>
      </c>
      <c r="BM10" s="119"/>
    </row>
    <row r="11" spans="1:65" x14ac:dyDescent="0.25">
      <c r="A11" s="12"/>
      <c r="B11" s="75"/>
      <c r="C11" s="12"/>
      <c r="D11" s="12"/>
      <c r="E11" s="38" t="str">
        <f t="shared" si="0"/>
        <v xml:space="preserve"> </v>
      </c>
      <c r="F11" s="26"/>
      <c r="G11" s="14"/>
      <c r="H11" s="7" t="str">
        <f t="shared" si="21"/>
        <v xml:space="preserve"> </v>
      </c>
      <c r="I11" s="18"/>
      <c r="J11" s="16"/>
      <c r="K11" s="8" t="str">
        <f t="shared" si="22"/>
        <v xml:space="preserve"> </v>
      </c>
      <c r="L11" s="28"/>
      <c r="M11" s="14"/>
      <c r="N11" s="7" t="str">
        <f t="shared" si="3"/>
        <v xml:space="preserve"> </v>
      </c>
      <c r="O11" s="18"/>
      <c r="P11" s="16"/>
      <c r="Q11" s="8" t="str">
        <f t="shared" si="4"/>
        <v xml:space="preserve"> </v>
      </c>
      <c r="R11" s="26"/>
      <c r="S11" s="14"/>
      <c r="T11" s="7" t="str">
        <f t="shared" si="5"/>
        <v xml:space="preserve"> </v>
      </c>
      <c r="U11" s="30"/>
      <c r="V11" s="16"/>
      <c r="W11" s="8" t="str">
        <f t="shared" si="6"/>
        <v xml:space="preserve"> </v>
      </c>
      <c r="X11" s="26"/>
      <c r="Y11" s="14"/>
      <c r="Z11" s="7" t="str">
        <f t="shared" si="1"/>
        <v xml:space="preserve"> </v>
      </c>
      <c r="AA11" s="30"/>
      <c r="AB11" s="16"/>
      <c r="AC11" s="8" t="str">
        <f t="shared" si="7"/>
        <v xml:space="preserve"> </v>
      </c>
      <c r="AD11" s="32"/>
      <c r="AE11" s="21"/>
      <c r="AF11" s="7" t="str">
        <f t="shared" si="8"/>
        <v xml:space="preserve"> </v>
      </c>
      <c r="AG11" s="30"/>
      <c r="AH11" s="16"/>
      <c r="AI11" s="8" t="str">
        <f t="shared" si="9"/>
        <v xml:space="preserve"> </v>
      </c>
      <c r="AJ11" s="26"/>
      <c r="AK11" s="14"/>
      <c r="AL11" s="7" t="str">
        <f t="shared" si="10"/>
        <v xml:space="preserve"> </v>
      </c>
      <c r="AM11" s="30"/>
      <c r="AN11" s="16"/>
      <c r="AO11" s="8" t="str">
        <f t="shared" si="11"/>
        <v xml:space="preserve"> </v>
      </c>
      <c r="AP11" s="26"/>
      <c r="AQ11" s="14"/>
      <c r="AR11" s="7" t="str">
        <f t="shared" si="12"/>
        <v xml:space="preserve"> </v>
      </c>
      <c r="AS11" s="30"/>
      <c r="AT11" s="16"/>
      <c r="AU11" s="8" t="str">
        <f t="shared" si="13"/>
        <v xml:space="preserve"> </v>
      </c>
      <c r="AV11" s="26"/>
      <c r="AW11" s="14"/>
      <c r="AX11" s="7" t="str">
        <f t="shared" si="14"/>
        <v xml:space="preserve"> </v>
      </c>
      <c r="AY11" s="30"/>
      <c r="AZ11" s="16"/>
      <c r="BA11" s="8" t="str">
        <f t="shared" si="15"/>
        <v xml:space="preserve"> </v>
      </c>
      <c r="BB11" s="26"/>
      <c r="BC11" s="14"/>
      <c r="BD11" s="7" t="str">
        <f t="shared" si="16"/>
        <v xml:space="preserve"> </v>
      </c>
      <c r="BE11" s="34"/>
      <c r="BF11" s="23"/>
      <c r="BG11" s="8" t="str">
        <f t="shared" si="17"/>
        <v xml:space="preserve"> </v>
      </c>
      <c r="BH11" s="155" t="str">
        <f t="shared" si="18"/>
        <v xml:space="preserve"> </v>
      </c>
      <c r="BI11" s="156" t="str">
        <f t="shared" si="19"/>
        <v/>
      </c>
      <c r="BJ11" s="157" t="str">
        <f t="shared" si="20"/>
        <v/>
      </c>
      <c r="BK11" s="159"/>
      <c r="BL11" s="157" t="str">
        <f t="shared" si="2"/>
        <v/>
      </c>
      <c r="BM11" s="119"/>
    </row>
    <row r="12" spans="1:65" x14ac:dyDescent="0.25">
      <c r="A12" s="12"/>
      <c r="B12" s="75"/>
      <c r="C12" s="12"/>
      <c r="D12" s="12"/>
      <c r="E12" s="38" t="str">
        <f t="shared" si="0"/>
        <v xml:space="preserve"> </v>
      </c>
      <c r="F12" s="26"/>
      <c r="G12" s="14"/>
      <c r="H12" s="7" t="str">
        <f t="shared" si="21"/>
        <v xml:space="preserve"> </v>
      </c>
      <c r="I12" s="18"/>
      <c r="J12" s="16"/>
      <c r="K12" s="8" t="str">
        <f t="shared" si="22"/>
        <v xml:space="preserve"> </v>
      </c>
      <c r="L12" s="28"/>
      <c r="M12" s="14"/>
      <c r="N12" s="7" t="str">
        <f t="shared" si="3"/>
        <v xml:space="preserve"> </v>
      </c>
      <c r="O12" s="18"/>
      <c r="P12" s="16"/>
      <c r="Q12" s="8" t="str">
        <f t="shared" si="4"/>
        <v xml:space="preserve"> </v>
      </c>
      <c r="R12" s="26"/>
      <c r="S12" s="14"/>
      <c r="T12" s="7" t="str">
        <f t="shared" si="5"/>
        <v xml:space="preserve"> </v>
      </c>
      <c r="U12" s="30"/>
      <c r="V12" s="16"/>
      <c r="W12" s="8" t="str">
        <f t="shared" si="6"/>
        <v xml:space="preserve"> </v>
      </c>
      <c r="X12" s="26"/>
      <c r="Y12" s="14"/>
      <c r="Z12" s="7" t="str">
        <f t="shared" si="1"/>
        <v xml:space="preserve"> </v>
      </c>
      <c r="AA12" s="30"/>
      <c r="AB12" s="16"/>
      <c r="AC12" s="8" t="str">
        <f t="shared" si="7"/>
        <v xml:space="preserve"> </v>
      </c>
      <c r="AD12" s="32"/>
      <c r="AE12" s="21"/>
      <c r="AF12" s="7" t="str">
        <f t="shared" si="8"/>
        <v xml:space="preserve"> </v>
      </c>
      <c r="AG12" s="30"/>
      <c r="AH12" s="16"/>
      <c r="AI12" s="8" t="str">
        <f t="shared" si="9"/>
        <v xml:space="preserve"> </v>
      </c>
      <c r="AJ12" s="26"/>
      <c r="AK12" s="14"/>
      <c r="AL12" s="7" t="str">
        <f t="shared" si="10"/>
        <v xml:space="preserve"> </v>
      </c>
      <c r="AM12" s="30"/>
      <c r="AN12" s="16"/>
      <c r="AO12" s="8" t="str">
        <f t="shared" si="11"/>
        <v xml:space="preserve"> </v>
      </c>
      <c r="AP12" s="26"/>
      <c r="AQ12" s="14"/>
      <c r="AR12" s="7" t="str">
        <f t="shared" si="12"/>
        <v xml:space="preserve"> </v>
      </c>
      <c r="AS12" s="30"/>
      <c r="AT12" s="16"/>
      <c r="AU12" s="8" t="str">
        <f t="shared" si="13"/>
        <v xml:space="preserve"> </v>
      </c>
      <c r="AV12" s="26"/>
      <c r="AW12" s="14"/>
      <c r="AX12" s="7" t="str">
        <f t="shared" si="14"/>
        <v xml:space="preserve"> </v>
      </c>
      <c r="AY12" s="30"/>
      <c r="AZ12" s="16"/>
      <c r="BA12" s="8" t="str">
        <f t="shared" si="15"/>
        <v xml:space="preserve"> </v>
      </c>
      <c r="BB12" s="26"/>
      <c r="BC12" s="14"/>
      <c r="BD12" s="7" t="str">
        <f t="shared" si="16"/>
        <v xml:space="preserve"> </v>
      </c>
      <c r="BE12" s="34"/>
      <c r="BF12" s="23"/>
      <c r="BG12" s="8" t="str">
        <f t="shared" si="17"/>
        <v xml:space="preserve"> </v>
      </c>
      <c r="BH12" s="155" t="str">
        <f t="shared" si="18"/>
        <v xml:space="preserve"> </v>
      </c>
      <c r="BI12" s="156" t="str">
        <f t="shared" si="19"/>
        <v/>
      </c>
      <c r="BJ12" s="157" t="str">
        <f t="shared" si="20"/>
        <v/>
      </c>
      <c r="BK12" s="159"/>
      <c r="BL12" s="157" t="str">
        <f t="shared" si="2"/>
        <v/>
      </c>
      <c r="BM12" s="119"/>
    </row>
    <row r="13" spans="1:65" x14ac:dyDescent="0.25">
      <c r="A13" s="12"/>
      <c r="B13" s="75"/>
      <c r="C13" s="12"/>
      <c r="D13" s="12"/>
      <c r="E13" s="38" t="str">
        <f t="shared" si="0"/>
        <v xml:space="preserve"> </v>
      </c>
      <c r="F13" s="26"/>
      <c r="G13" s="14"/>
      <c r="H13" s="7" t="str">
        <f t="shared" si="21"/>
        <v xml:space="preserve"> </v>
      </c>
      <c r="I13" s="18"/>
      <c r="J13" s="16"/>
      <c r="K13" s="8" t="str">
        <f t="shared" si="22"/>
        <v xml:space="preserve"> </v>
      </c>
      <c r="L13" s="28"/>
      <c r="M13" s="14"/>
      <c r="N13" s="7" t="str">
        <f t="shared" si="3"/>
        <v xml:space="preserve"> </v>
      </c>
      <c r="O13" s="18"/>
      <c r="P13" s="16"/>
      <c r="Q13" s="8" t="str">
        <f t="shared" si="4"/>
        <v xml:space="preserve"> </v>
      </c>
      <c r="R13" s="26"/>
      <c r="S13" s="14"/>
      <c r="T13" s="7" t="str">
        <f t="shared" si="5"/>
        <v xml:space="preserve"> </v>
      </c>
      <c r="U13" s="30"/>
      <c r="V13" s="16"/>
      <c r="W13" s="8" t="str">
        <f t="shared" si="6"/>
        <v xml:space="preserve"> </v>
      </c>
      <c r="X13" s="26"/>
      <c r="Y13" s="14"/>
      <c r="Z13" s="7" t="str">
        <f t="shared" si="1"/>
        <v xml:space="preserve"> </v>
      </c>
      <c r="AA13" s="30"/>
      <c r="AB13" s="16"/>
      <c r="AC13" s="8" t="str">
        <f t="shared" si="7"/>
        <v xml:space="preserve"> </v>
      </c>
      <c r="AD13" s="32"/>
      <c r="AE13" s="21"/>
      <c r="AF13" s="7" t="str">
        <f t="shared" si="8"/>
        <v xml:space="preserve"> </v>
      </c>
      <c r="AG13" s="30"/>
      <c r="AH13" s="16"/>
      <c r="AI13" s="8" t="str">
        <f t="shared" si="9"/>
        <v xml:space="preserve"> </v>
      </c>
      <c r="AJ13" s="26"/>
      <c r="AK13" s="14"/>
      <c r="AL13" s="7" t="str">
        <f t="shared" si="10"/>
        <v xml:space="preserve"> </v>
      </c>
      <c r="AM13" s="30"/>
      <c r="AN13" s="16"/>
      <c r="AO13" s="8" t="str">
        <f t="shared" si="11"/>
        <v xml:space="preserve"> </v>
      </c>
      <c r="AP13" s="26"/>
      <c r="AQ13" s="14"/>
      <c r="AR13" s="7" t="str">
        <f t="shared" si="12"/>
        <v xml:space="preserve"> </v>
      </c>
      <c r="AS13" s="30"/>
      <c r="AT13" s="16"/>
      <c r="AU13" s="8" t="str">
        <f t="shared" si="13"/>
        <v xml:space="preserve"> </v>
      </c>
      <c r="AV13" s="26"/>
      <c r="AW13" s="14"/>
      <c r="AX13" s="7" t="str">
        <f t="shared" si="14"/>
        <v xml:space="preserve"> </v>
      </c>
      <c r="AY13" s="30"/>
      <c r="AZ13" s="16"/>
      <c r="BA13" s="8" t="str">
        <f t="shared" si="15"/>
        <v xml:space="preserve"> </v>
      </c>
      <c r="BB13" s="26"/>
      <c r="BC13" s="14"/>
      <c r="BD13" s="7" t="str">
        <f t="shared" si="16"/>
        <v xml:space="preserve"> </v>
      </c>
      <c r="BE13" s="34"/>
      <c r="BF13" s="23"/>
      <c r="BG13" s="8" t="str">
        <f t="shared" si="17"/>
        <v xml:space="preserve"> </v>
      </c>
      <c r="BH13" s="155" t="str">
        <f t="shared" si="18"/>
        <v xml:space="preserve"> </v>
      </c>
      <c r="BI13" s="156" t="str">
        <f t="shared" si="19"/>
        <v/>
      </c>
      <c r="BJ13" s="157" t="str">
        <f t="shared" si="20"/>
        <v/>
      </c>
      <c r="BK13" s="159"/>
      <c r="BL13" s="157" t="str">
        <f t="shared" si="2"/>
        <v/>
      </c>
      <c r="BM13" s="119"/>
    </row>
    <row r="14" spans="1:65" x14ac:dyDescent="0.25">
      <c r="A14" s="12"/>
      <c r="B14" s="75"/>
      <c r="C14" s="12"/>
      <c r="D14" s="12"/>
      <c r="E14" s="38" t="str">
        <f t="shared" si="0"/>
        <v xml:space="preserve"> </v>
      </c>
      <c r="F14" s="26"/>
      <c r="G14" s="14"/>
      <c r="H14" s="7" t="str">
        <f t="shared" si="21"/>
        <v xml:space="preserve"> </v>
      </c>
      <c r="I14" s="18"/>
      <c r="J14" s="16"/>
      <c r="K14" s="8" t="str">
        <f t="shared" si="22"/>
        <v xml:space="preserve"> </v>
      </c>
      <c r="L14" s="28"/>
      <c r="M14" s="14"/>
      <c r="N14" s="7" t="str">
        <f t="shared" si="3"/>
        <v xml:space="preserve"> </v>
      </c>
      <c r="O14" s="18"/>
      <c r="P14" s="16"/>
      <c r="Q14" s="8" t="str">
        <f t="shared" si="4"/>
        <v xml:space="preserve"> </v>
      </c>
      <c r="R14" s="26"/>
      <c r="S14" s="14"/>
      <c r="T14" s="7" t="str">
        <f t="shared" si="5"/>
        <v xml:space="preserve"> </v>
      </c>
      <c r="U14" s="30"/>
      <c r="V14" s="16"/>
      <c r="W14" s="8" t="str">
        <f t="shared" si="6"/>
        <v xml:space="preserve"> </v>
      </c>
      <c r="X14" s="26"/>
      <c r="Y14" s="14"/>
      <c r="Z14" s="7" t="str">
        <f t="shared" si="1"/>
        <v xml:space="preserve"> </v>
      </c>
      <c r="AA14" s="30"/>
      <c r="AB14" s="16"/>
      <c r="AC14" s="8" t="str">
        <f t="shared" si="7"/>
        <v xml:space="preserve"> </v>
      </c>
      <c r="AD14" s="32"/>
      <c r="AE14" s="21"/>
      <c r="AF14" s="7" t="str">
        <f t="shared" si="8"/>
        <v xml:space="preserve"> </v>
      </c>
      <c r="AG14" s="30"/>
      <c r="AH14" s="16"/>
      <c r="AI14" s="8" t="str">
        <f t="shared" si="9"/>
        <v xml:space="preserve"> </v>
      </c>
      <c r="AJ14" s="26"/>
      <c r="AK14" s="14"/>
      <c r="AL14" s="7" t="str">
        <f t="shared" si="10"/>
        <v xml:space="preserve"> </v>
      </c>
      <c r="AM14" s="30"/>
      <c r="AN14" s="16"/>
      <c r="AO14" s="8" t="str">
        <f t="shared" si="11"/>
        <v xml:space="preserve"> </v>
      </c>
      <c r="AP14" s="26"/>
      <c r="AQ14" s="14"/>
      <c r="AR14" s="7" t="str">
        <f t="shared" si="12"/>
        <v xml:space="preserve"> </v>
      </c>
      <c r="AS14" s="30"/>
      <c r="AT14" s="16"/>
      <c r="AU14" s="8" t="str">
        <f t="shared" si="13"/>
        <v xml:space="preserve"> </v>
      </c>
      <c r="AV14" s="26"/>
      <c r="AW14" s="14"/>
      <c r="AX14" s="7" t="str">
        <f t="shared" si="14"/>
        <v xml:space="preserve"> </v>
      </c>
      <c r="AY14" s="30"/>
      <c r="AZ14" s="16"/>
      <c r="BA14" s="8" t="str">
        <f t="shared" si="15"/>
        <v xml:space="preserve"> </v>
      </c>
      <c r="BB14" s="26"/>
      <c r="BC14" s="14"/>
      <c r="BD14" s="7" t="str">
        <f t="shared" si="16"/>
        <v xml:space="preserve"> </v>
      </c>
      <c r="BE14" s="34"/>
      <c r="BF14" s="23"/>
      <c r="BG14" s="8" t="str">
        <f t="shared" si="17"/>
        <v xml:space="preserve"> </v>
      </c>
      <c r="BH14" s="155" t="str">
        <f t="shared" si="18"/>
        <v xml:space="preserve"> </v>
      </c>
      <c r="BI14" s="156" t="str">
        <f t="shared" si="19"/>
        <v/>
      </c>
      <c r="BJ14" s="157" t="str">
        <f t="shared" si="20"/>
        <v/>
      </c>
      <c r="BK14" s="159"/>
      <c r="BL14" s="157" t="str">
        <f t="shared" si="2"/>
        <v/>
      </c>
      <c r="BM14" s="119"/>
    </row>
    <row r="15" spans="1:65" x14ac:dyDescent="0.25">
      <c r="A15" s="12"/>
      <c r="B15" s="75"/>
      <c r="C15" s="12"/>
      <c r="D15" s="12"/>
      <c r="E15" s="38" t="str">
        <f t="shared" si="0"/>
        <v xml:space="preserve"> </v>
      </c>
      <c r="F15" s="26"/>
      <c r="G15" s="14"/>
      <c r="H15" s="7" t="str">
        <f t="shared" si="21"/>
        <v xml:space="preserve"> </v>
      </c>
      <c r="I15" s="18"/>
      <c r="J15" s="16"/>
      <c r="K15" s="8" t="str">
        <f t="shared" si="22"/>
        <v xml:space="preserve"> </v>
      </c>
      <c r="L15" s="28"/>
      <c r="M15" s="14"/>
      <c r="N15" s="7" t="str">
        <f t="shared" si="3"/>
        <v xml:space="preserve"> </v>
      </c>
      <c r="O15" s="18"/>
      <c r="P15" s="16"/>
      <c r="Q15" s="8" t="str">
        <f t="shared" si="4"/>
        <v xml:space="preserve"> </v>
      </c>
      <c r="R15" s="26"/>
      <c r="S15" s="14"/>
      <c r="T15" s="7" t="str">
        <f t="shared" si="5"/>
        <v xml:space="preserve"> </v>
      </c>
      <c r="U15" s="30"/>
      <c r="V15" s="16"/>
      <c r="W15" s="8" t="str">
        <f t="shared" si="6"/>
        <v xml:space="preserve"> </v>
      </c>
      <c r="X15" s="26"/>
      <c r="Y15" s="14"/>
      <c r="Z15" s="7" t="str">
        <f t="shared" si="1"/>
        <v xml:space="preserve"> </v>
      </c>
      <c r="AA15" s="30"/>
      <c r="AB15" s="16"/>
      <c r="AC15" s="8" t="str">
        <f t="shared" si="7"/>
        <v xml:space="preserve"> </v>
      </c>
      <c r="AD15" s="32"/>
      <c r="AE15" s="21"/>
      <c r="AF15" s="7" t="str">
        <f t="shared" si="8"/>
        <v xml:space="preserve"> </v>
      </c>
      <c r="AG15" s="30"/>
      <c r="AH15" s="16"/>
      <c r="AI15" s="8" t="str">
        <f t="shared" si="9"/>
        <v xml:space="preserve"> </v>
      </c>
      <c r="AJ15" s="26"/>
      <c r="AK15" s="14"/>
      <c r="AL15" s="7" t="str">
        <f t="shared" si="10"/>
        <v xml:space="preserve"> </v>
      </c>
      <c r="AM15" s="30"/>
      <c r="AN15" s="16"/>
      <c r="AO15" s="8" t="str">
        <f t="shared" si="11"/>
        <v xml:space="preserve"> </v>
      </c>
      <c r="AP15" s="26"/>
      <c r="AQ15" s="14"/>
      <c r="AR15" s="7" t="str">
        <f t="shared" si="12"/>
        <v xml:space="preserve"> </v>
      </c>
      <c r="AS15" s="30"/>
      <c r="AT15" s="16"/>
      <c r="AU15" s="8" t="str">
        <f t="shared" si="13"/>
        <v xml:space="preserve"> </v>
      </c>
      <c r="AV15" s="26"/>
      <c r="AW15" s="14"/>
      <c r="AX15" s="7" t="str">
        <f t="shared" si="14"/>
        <v xml:space="preserve"> </v>
      </c>
      <c r="AY15" s="30"/>
      <c r="AZ15" s="16"/>
      <c r="BA15" s="8" t="str">
        <f t="shared" si="15"/>
        <v xml:space="preserve"> </v>
      </c>
      <c r="BB15" s="26"/>
      <c r="BC15" s="14"/>
      <c r="BD15" s="7" t="str">
        <f t="shared" si="16"/>
        <v xml:space="preserve"> </v>
      </c>
      <c r="BE15" s="34"/>
      <c r="BF15" s="23"/>
      <c r="BG15" s="8" t="str">
        <f t="shared" si="17"/>
        <v xml:space="preserve"> </v>
      </c>
      <c r="BH15" s="155" t="str">
        <f t="shared" si="18"/>
        <v xml:space="preserve"> </v>
      </c>
      <c r="BI15" s="156" t="str">
        <f t="shared" si="19"/>
        <v/>
      </c>
      <c r="BJ15" s="157" t="str">
        <f t="shared" si="20"/>
        <v/>
      </c>
      <c r="BK15" s="159"/>
      <c r="BL15" s="157" t="str">
        <f t="shared" si="2"/>
        <v/>
      </c>
      <c r="BM15" s="119"/>
    </row>
    <row r="16" spans="1:65" x14ac:dyDescent="0.25">
      <c r="A16" s="12"/>
      <c r="B16" s="75"/>
      <c r="C16" s="12"/>
      <c r="D16" s="12"/>
      <c r="E16" s="38" t="str">
        <f t="shared" si="0"/>
        <v xml:space="preserve"> </v>
      </c>
      <c r="F16" s="26"/>
      <c r="G16" s="14"/>
      <c r="H16" s="7" t="str">
        <f t="shared" si="21"/>
        <v xml:space="preserve"> </v>
      </c>
      <c r="I16" s="18"/>
      <c r="J16" s="16"/>
      <c r="K16" s="8" t="str">
        <f t="shared" si="22"/>
        <v xml:space="preserve"> </v>
      </c>
      <c r="L16" s="28"/>
      <c r="M16" s="14"/>
      <c r="N16" s="7" t="str">
        <f t="shared" si="3"/>
        <v xml:space="preserve"> </v>
      </c>
      <c r="O16" s="18"/>
      <c r="P16" s="16"/>
      <c r="Q16" s="8" t="str">
        <f t="shared" si="4"/>
        <v xml:space="preserve"> </v>
      </c>
      <c r="R16" s="26"/>
      <c r="S16" s="14"/>
      <c r="T16" s="7" t="str">
        <f t="shared" si="5"/>
        <v xml:space="preserve"> </v>
      </c>
      <c r="U16" s="30"/>
      <c r="V16" s="16"/>
      <c r="W16" s="8" t="str">
        <f t="shared" si="6"/>
        <v xml:space="preserve"> </v>
      </c>
      <c r="X16" s="26"/>
      <c r="Y16" s="14"/>
      <c r="Z16" s="7" t="str">
        <f t="shared" si="1"/>
        <v xml:space="preserve"> </v>
      </c>
      <c r="AA16" s="30"/>
      <c r="AB16" s="16"/>
      <c r="AC16" s="8" t="str">
        <f t="shared" si="7"/>
        <v xml:space="preserve"> </v>
      </c>
      <c r="AD16" s="32"/>
      <c r="AE16" s="21"/>
      <c r="AF16" s="7" t="str">
        <f t="shared" si="8"/>
        <v xml:space="preserve"> </v>
      </c>
      <c r="AG16" s="30"/>
      <c r="AH16" s="16"/>
      <c r="AI16" s="8" t="str">
        <f t="shared" si="9"/>
        <v xml:space="preserve"> </v>
      </c>
      <c r="AJ16" s="26"/>
      <c r="AK16" s="14"/>
      <c r="AL16" s="7" t="str">
        <f t="shared" si="10"/>
        <v xml:space="preserve"> </v>
      </c>
      <c r="AM16" s="30"/>
      <c r="AN16" s="16"/>
      <c r="AO16" s="8" t="str">
        <f t="shared" si="11"/>
        <v xml:space="preserve"> </v>
      </c>
      <c r="AP16" s="26"/>
      <c r="AQ16" s="14"/>
      <c r="AR16" s="7" t="str">
        <f t="shared" si="12"/>
        <v xml:space="preserve"> </v>
      </c>
      <c r="AS16" s="30"/>
      <c r="AT16" s="16"/>
      <c r="AU16" s="8" t="str">
        <f t="shared" si="13"/>
        <v xml:space="preserve"> </v>
      </c>
      <c r="AV16" s="26"/>
      <c r="AW16" s="14"/>
      <c r="AX16" s="7" t="str">
        <f t="shared" si="14"/>
        <v xml:space="preserve"> </v>
      </c>
      <c r="AY16" s="30"/>
      <c r="AZ16" s="16"/>
      <c r="BA16" s="8" t="str">
        <f t="shared" si="15"/>
        <v xml:space="preserve"> </v>
      </c>
      <c r="BB16" s="26"/>
      <c r="BC16" s="14"/>
      <c r="BD16" s="7" t="str">
        <f t="shared" si="16"/>
        <v xml:space="preserve"> </v>
      </c>
      <c r="BE16" s="34"/>
      <c r="BF16" s="23"/>
      <c r="BG16" s="8" t="str">
        <f t="shared" si="17"/>
        <v xml:space="preserve"> </v>
      </c>
      <c r="BH16" s="155" t="str">
        <f t="shared" si="18"/>
        <v xml:space="preserve"> </v>
      </c>
      <c r="BI16" s="156" t="str">
        <f t="shared" si="19"/>
        <v/>
      </c>
      <c r="BJ16" s="157" t="str">
        <f t="shared" si="20"/>
        <v/>
      </c>
      <c r="BK16" s="159"/>
      <c r="BL16" s="157" t="str">
        <f t="shared" si="2"/>
        <v/>
      </c>
      <c r="BM16" s="119"/>
    </row>
    <row r="17" spans="1:65" x14ac:dyDescent="0.25">
      <c r="A17" s="12"/>
      <c r="B17" s="75"/>
      <c r="C17" s="12"/>
      <c r="D17" s="12"/>
      <c r="E17" s="38" t="str">
        <f t="shared" si="0"/>
        <v xml:space="preserve"> </v>
      </c>
      <c r="F17" s="26"/>
      <c r="G17" s="14"/>
      <c r="H17" s="7" t="str">
        <f t="shared" si="21"/>
        <v xml:space="preserve"> </v>
      </c>
      <c r="I17" s="18"/>
      <c r="J17" s="16"/>
      <c r="K17" s="8" t="str">
        <f t="shared" si="22"/>
        <v xml:space="preserve"> </v>
      </c>
      <c r="L17" s="28"/>
      <c r="M17" s="14"/>
      <c r="N17" s="7" t="str">
        <f t="shared" si="3"/>
        <v xml:space="preserve"> </v>
      </c>
      <c r="O17" s="18"/>
      <c r="P17" s="16"/>
      <c r="Q17" s="8" t="str">
        <f t="shared" si="4"/>
        <v xml:space="preserve"> </v>
      </c>
      <c r="R17" s="26"/>
      <c r="S17" s="14"/>
      <c r="T17" s="7" t="str">
        <f t="shared" si="5"/>
        <v xml:space="preserve"> </v>
      </c>
      <c r="U17" s="30"/>
      <c r="V17" s="16"/>
      <c r="W17" s="8" t="str">
        <f t="shared" si="6"/>
        <v xml:space="preserve"> </v>
      </c>
      <c r="X17" s="26"/>
      <c r="Y17" s="14"/>
      <c r="Z17" s="7" t="str">
        <f t="shared" si="1"/>
        <v xml:space="preserve"> </v>
      </c>
      <c r="AA17" s="30"/>
      <c r="AB17" s="16"/>
      <c r="AC17" s="8" t="str">
        <f t="shared" si="7"/>
        <v xml:space="preserve"> </v>
      </c>
      <c r="AD17" s="32"/>
      <c r="AE17" s="21"/>
      <c r="AF17" s="7" t="str">
        <f t="shared" si="8"/>
        <v xml:space="preserve"> </v>
      </c>
      <c r="AG17" s="30"/>
      <c r="AH17" s="16"/>
      <c r="AI17" s="8" t="str">
        <f t="shared" si="9"/>
        <v xml:space="preserve"> </v>
      </c>
      <c r="AJ17" s="26"/>
      <c r="AK17" s="14"/>
      <c r="AL17" s="7" t="str">
        <f t="shared" si="10"/>
        <v xml:space="preserve"> </v>
      </c>
      <c r="AM17" s="30"/>
      <c r="AN17" s="16"/>
      <c r="AO17" s="8" t="str">
        <f t="shared" si="11"/>
        <v xml:space="preserve"> </v>
      </c>
      <c r="AP17" s="26"/>
      <c r="AQ17" s="14"/>
      <c r="AR17" s="7" t="str">
        <f t="shared" si="12"/>
        <v xml:space="preserve"> </v>
      </c>
      <c r="AS17" s="30"/>
      <c r="AT17" s="16"/>
      <c r="AU17" s="8" t="str">
        <f t="shared" si="13"/>
        <v xml:space="preserve"> </v>
      </c>
      <c r="AV17" s="26"/>
      <c r="AW17" s="14"/>
      <c r="AX17" s="7" t="str">
        <f t="shared" si="14"/>
        <v xml:space="preserve"> </v>
      </c>
      <c r="AY17" s="30"/>
      <c r="AZ17" s="16"/>
      <c r="BA17" s="8" t="str">
        <f t="shared" si="15"/>
        <v xml:space="preserve"> </v>
      </c>
      <c r="BB17" s="26"/>
      <c r="BC17" s="14"/>
      <c r="BD17" s="7" t="str">
        <f t="shared" si="16"/>
        <v xml:space="preserve"> </v>
      </c>
      <c r="BE17" s="34"/>
      <c r="BF17" s="23"/>
      <c r="BG17" s="8" t="str">
        <f t="shared" si="17"/>
        <v xml:space="preserve"> </v>
      </c>
      <c r="BH17" s="155" t="str">
        <f t="shared" si="18"/>
        <v xml:space="preserve"> </v>
      </c>
      <c r="BI17" s="156" t="str">
        <f t="shared" si="19"/>
        <v/>
      </c>
      <c r="BJ17" s="157" t="str">
        <f t="shared" si="20"/>
        <v/>
      </c>
      <c r="BK17" s="159"/>
      <c r="BL17" s="157" t="str">
        <f t="shared" si="2"/>
        <v/>
      </c>
      <c r="BM17" s="119"/>
    </row>
    <row r="18" spans="1:65" x14ac:dyDescent="0.25">
      <c r="A18" s="12"/>
      <c r="B18" s="75"/>
      <c r="C18" s="12"/>
      <c r="D18" s="12"/>
      <c r="E18" s="38" t="str">
        <f t="shared" si="0"/>
        <v xml:space="preserve"> </v>
      </c>
      <c r="F18" s="26"/>
      <c r="G18" s="14"/>
      <c r="H18" s="7" t="str">
        <f t="shared" si="21"/>
        <v xml:space="preserve"> </v>
      </c>
      <c r="I18" s="18"/>
      <c r="J18" s="16"/>
      <c r="K18" s="8" t="str">
        <f t="shared" si="22"/>
        <v xml:space="preserve"> </v>
      </c>
      <c r="L18" s="28"/>
      <c r="M18" s="14"/>
      <c r="N18" s="7" t="str">
        <f t="shared" si="3"/>
        <v xml:space="preserve"> </v>
      </c>
      <c r="O18" s="18"/>
      <c r="P18" s="16"/>
      <c r="Q18" s="8" t="str">
        <f t="shared" si="4"/>
        <v xml:space="preserve"> </v>
      </c>
      <c r="R18" s="26"/>
      <c r="S18" s="14"/>
      <c r="T18" s="7" t="str">
        <f t="shared" si="5"/>
        <v xml:space="preserve"> </v>
      </c>
      <c r="U18" s="30"/>
      <c r="V18" s="16"/>
      <c r="W18" s="8" t="str">
        <f t="shared" si="6"/>
        <v xml:space="preserve"> </v>
      </c>
      <c r="X18" s="26"/>
      <c r="Y18" s="14"/>
      <c r="Z18" s="7" t="str">
        <f t="shared" si="1"/>
        <v xml:space="preserve"> </v>
      </c>
      <c r="AA18" s="30"/>
      <c r="AB18" s="16"/>
      <c r="AC18" s="8" t="str">
        <f t="shared" si="7"/>
        <v xml:space="preserve"> </v>
      </c>
      <c r="AD18" s="32"/>
      <c r="AE18" s="21"/>
      <c r="AF18" s="7" t="str">
        <f t="shared" si="8"/>
        <v xml:space="preserve"> </v>
      </c>
      <c r="AG18" s="30"/>
      <c r="AH18" s="16"/>
      <c r="AI18" s="8" t="str">
        <f t="shared" si="9"/>
        <v xml:space="preserve"> </v>
      </c>
      <c r="AJ18" s="26"/>
      <c r="AK18" s="14"/>
      <c r="AL18" s="7" t="str">
        <f t="shared" si="10"/>
        <v xml:space="preserve"> </v>
      </c>
      <c r="AM18" s="30"/>
      <c r="AN18" s="16"/>
      <c r="AO18" s="8" t="str">
        <f t="shared" si="11"/>
        <v xml:space="preserve"> </v>
      </c>
      <c r="AP18" s="26"/>
      <c r="AQ18" s="14"/>
      <c r="AR18" s="7" t="str">
        <f t="shared" si="12"/>
        <v xml:space="preserve"> </v>
      </c>
      <c r="AS18" s="30"/>
      <c r="AT18" s="16"/>
      <c r="AU18" s="8" t="str">
        <f t="shared" si="13"/>
        <v xml:space="preserve"> </v>
      </c>
      <c r="AV18" s="26"/>
      <c r="AW18" s="14"/>
      <c r="AX18" s="7" t="str">
        <f t="shared" si="14"/>
        <v xml:space="preserve"> </v>
      </c>
      <c r="AY18" s="30"/>
      <c r="AZ18" s="16"/>
      <c r="BA18" s="8" t="str">
        <f t="shared" si="15"/>
        <v xml:space="preserve"> </v>
      </c>
      <c r="BB18" s="26"/>
      <c r="BC18" s="14"/>
      <c r="BD18" s="7" t="str">
        <f t="shared" si="16"/>
        <v xml:space="preserve"> </v>
      </c>
      <c r="BE18" s="34"/>
      <c r="BF18" s="23"/>
      <c r="BG18" s="8" t="str">
        <f t="shared" si="17"/>
        <v xml:space="preserve"> </v>
      </c>
      <c r="BH18" s="155" t="str">
        <f t="shared" si="18"/>
        <v xml:space="preserve"> </v>
      </c>
      <c r="BI18" s="156" t="str">
        <f t="shared" si="19"/>
        <v/>
      </c>
      <c r="BJ18" s="157" t="str">
        <f t="shared" si="20"/>
        <v/>
      </c>
      <c r="BK18" s="159"/>
      <c r="BL18" s="157" t="str">
        <f t="shared" si="2"/>
        <v/>
      </c>
      <c r="BM18" s="119"/>
    </row>
    <row r="19" spans="1:65" x14ac:dyDescent="0.25">
      <c r="A19" s="12"/>
      <c r="B19" s="75"/>
      <c r="C19" s="12"/>
      <c r="D19" s="12"/>
      <c r="E19" s="38" t="str">
        <f t="shared" si="0"/>
        <v xml:space="preserve"> </v>
      </c>
      <c r="F19" s="26"/>
      <c r="G19" s="14"/>
      <c r="H19" s="7" t="str">
        <f t="shared" si="21"/>
        <v xml:space="preserve"> </v>
      </c>
      <c r="I19" s="18"/>
      <c r="J19" s="16"/>
      <c r="K19" s="8" t="str">
        <f t="shared" si="22"/>
        <v xml:space="preserve"> </v>
      </c>
      <c r="L19" s="28"/>
      <c r="M19" s="14"/>
      <c r="N19" s="7" t="str">
        <f t="shared" si="3"/>
        <v xml:space="preserve"> </v>
      </c>
      <c r="O19" s="18"/>
      <c r="P19" s="16"/>
      <c r="Q19" s="8" t="str">
        <f t="shared" si="4"/>
        <v xml:space="preserve"> </v>
      </c>
      <c r="R19" s="26"/>
      <c r="S19" s="14"/>
      <c r="T19" s="7" t="str">
        <f t="shared" si="5"/>
        <v xml:space="preserve"> </v>
      </c>
      <c r="U19" s="30"/>
      <c r="V19" s="16"/>
      <c r="W19" s="8" t="str">
        <f t="shared" si="6"/>
        <v xml:space="preserve"> </v>
      </c>
      <c r="X19" s="26"/>
      <c r="Y19" s="14"/>
      <c r="Z19" s="7" t="str">
        <f t="shared" si="1"/>
        <v xml:space="preserve"> </v>
      </c>
      <c r="AA19" s="30"/>
      <c r="AB19" s="16"/>
      <c r="AC19" s="8" t="str">
        <f t="shared" si="7"/>
        <v xml:space="preserve"> </v>
      </c>
      <c r="AD19" s="32"/>
      <c r="AE19" s="21"/>
      <c r="AF19" s="7" t="str">
        <f t="shared" si="8"/>
        <v xml:space="preserve"> </v>
      </c>
      <c r="AG19" s="30"/>
      <c r="AH19" s="16"/>
      <c r="AI19" s="8" t="str">
        <f t="shared" si="9"/>
        <v xml:space="preserve"> </v>
      </c>
      <c r="AJ19" s="26"/>
      <c r="AK19" s="14"/>
      <c r="AL19" s="7" t="str">
        <f t="shared" si="10"/>
        <v xml:space="preserve"> </v>
      </c>
      <c r="AM19" s="30"/>
      <c r="AN19" s="16"/>
      <c r="AO19" s="8" t="str">
        <f t="shared" si="11"/>
        <v xml:space="preserve"> </v>
      </c>
      <c r="AP19" s="26"/>
      <c r="AQ19" s="14"/>
      <c r="AR19" s="7" t="str">
        <f t="shared" si="12"/>
        <v xml:space="preserve"> </v>
      </c>
      <c r="AS19" s="30"/>
      <c r="AT19" s="16"/>
      <c r="AU19" s="8" t="str">
        <f t="shared" si="13"/>
        <v xml:space="preserve"> </v>
      </c>
      <c r="AV19" s="26"/>
      <c r="AW19" s="14"/>
      <c r="AX19" s="7" t="str">
        <f t="shared" si="14"/>
        <v xml:space="preserve"> </v>
      </c>
      <c r="AY19" s="30"/>
      <c r="AZ19" s="16"/>
      <c r="BA19" s="8" t="str">
        <f t="shared" si="15"/>
        <v xml:space="preserve"> </v>
      </c>
      <c r="BB19" s="26"/>
      <c r="BC19" s="14"/>
      <c r="BD19" s="7" t="str">
        <f t="shared" si="16"/>
        <v xml:space="preserve"> </v>
      </c>
      <c r="BE19" s="34"/>
      <c r="BF19" s="23"/>
      <c r="BG19" s="8" t="str">
        <f t="shared" si="17"/>
        <v xml:space="preserve"> </v>
      </c>
      <c r="BH19" s="155" t="str">
        <f t="shared" si="18"/>
        <v xml:space="preserve"> </v>
      </c>
      <c r="BI19" s="156" t="str">
        <f t="shared" si="19"/>
        <v/>
      </c>
      <c r="BJ19" s="157" t="str">
        <f t="shared" si="20"/>
        <v/>
      </c>
      <c r="BK19" s="159"/>
      <c r="BL19" s="157" t="str">
        <f t="shared" si="2"/>
        <v/>
      </c>
      <c r="BM19" s="119"/>
    </row>
    <row r="20" spans="1:65" x14ac:dyDescent="0.25">
      <c r="A20" s="12"/>
      <c r="B20" s="75"/>
      <c r="C20" s="12"/>
      <c r="D20" s="12"/>
      <c r="E20" s="38" t="str">
        <f t="shared" si="0"/>
        <v xml:space="preserve"> </v>
      </c>
      <c r="F20" s="26"/>
      <c r="G20" s="14"/>
      <c r="H20" s="7" t="str">
        <f t="shared" si="21"/>
        <v xml:space="preserve"> </v>
      </c>
      <c r="I20" s="18"/>
      <c r="J20" s="16"/>
      <c r="K20" s="8" t="str">
        <f t="shared" si="22"/>
        <v xml:space="preserve"> </v>
      </c>
      <c r="L20" s="28"/>
      <c r="M20" s="14"/>
      <c r="N20" s="7" t="str">
        <f t="shared" si="3"/>
        <v xml:space="preserve"> </v>
      </c>
      <c r="O20" s="18"/>
      <c r="P20" s="16"/>
      <c r="Q20" s="8" t="str">
        <f t="shared" si="4"/>
        <v xml:space="preserve"> </v>
      </c>
      <c r="R20" s="26"/>
      <c r="S20" s="14"/>
      <c r="T20" s="7" t="str">
        <f t="shared" si="5"/>
        <v xml:space="preserve"> </v>
      </c>
      <c r="U20" s="30"/>
      <c r="V20" s="16"/>
      <c r="W20" s="8" t="str">
        <f t="shared" si="6"/>
        <v xml:space="preserve"> </v>
      </c>
      <c r="X20" s="26"/>
      <c r="Y20" s="14"/>
      <c r="Z20" s="7" t="str">
        <f t="shared" si="1"/>
        <v xml:space="preserve"> </v>
      </c>
      <c r="AA20" s="30"/>
      <c r="AB20" s="16"/>
      <c r="AC20" s="8" t="str">
        <f t="shared" si="7"/>
        <v xml:space="preserve"> </v>
      </c>
      <c r="AD20" s="32"/>
      <c r="AE20" s="21"/>
      <c r="AF20" s="7" t="str">
        <f t="shared" si="8"/>
        <v xml:space="preserve"> </v>
      </c>
      <c r="AG20" s="30"/>
      <c r="AH20" s="16"/>
      <c r="AI20" s="8" t="str">
        <f t="shared" si="9"/>
        <v xml:space="preserve"> </v>
      </c>
      <c r="AJ20" s="26"/>
      <c r="AK20" s="14"/>
      <c r="AL20" s="7" t="str">
        <f t="shared" si="10"/>
        <v xml:space="preserve"> </v>
      </c>
      <c r="AM20" s="30"/>
      <c r="AN20" s="16"/>
      <c r="AO20" s="8" t="str">
        <f t="shared" si="11"/>
        <v xml:space="preserve"> </v>
      </c>
      <c r="AP20" s="26"/>
      <c r="AQ20" s="14"/>
      <c r="AR20" s="7" t="str">
        <f t="shared" si="12"/>
        <v xml:space="preserve"> </v>
      </c>
      <c r="AS20" s="30"/>
      <c r="AT20" s="16"/>
      <c r="AU20" s="8" t="str">
        <f t="shared" si="13"/>
        <v xml:space="preserve"> </v>
      </c>
      <c r="AV20" s="26"/>
      <c r="AW20" s="14"/>
      <c r="AX20" s="7" t="str">
        <f t="shared" si="14"/>
        <v xml:space="preserve"> </v>
      </c>
      <c r="AY20" s="30"/>
      <c r="AZ20" s="16"/>
      <c r="BA20" s="8" t="str">
        <f t="shared" si="15"/>
        <v xml:space="preserve"> </v>
      </c>
      <c r="BB20" s="26"/>
      <c r="BC20" s="14"/>
      <c r="BD20" s="7" t="str">
        <f t="shared" si="16"/>
        <v xml:space="preserve"> </v>
      </c>
      <c r="BE20" s="34"/>
      <c r="BF20" s="23"/>
      <c r="BG20" s="8" t="str">
        <f t="shared" si="17"/>
        <v xml:space="preserve"> </v>
      </c>
      <c r="BH20" s="155" t="str">
        <f t="shared" si="18"/>
        <v xml:space="preserve"> </v>
      </c>
      <c r="BI20" s="156" t="str">
        <f t="shared" si="19"/>
        <v/>
      </c>
      <c r="BJ20" s="157" t="str">
        <f t="shared" si="20"/>
        <v/>
      </c>
      <c r="BK20" s="159"/>
      <c r="BL20" s="157" t="str">
        <f t="shared" si="2"/>
        <v/>
      </c>
      <c r="BM20" s="119"/>
    </row>
    <row r="21" spans="1:65" x14ac:dyDescent="0.25">
      <c r="A21" s="12"/>
      <c r="B21" s="75"/>
      <c r="C21" s="12"/>
      <c r="D21" s="12"/>
      <c r="E21" s="38" t="str">
        <f t="shared" si="0"/>
        <v xml:space="preserve"> </v>
      </c>
      <c r="F21" s="26"/>
      <c r="G21" s="14"/>
      <c r="H21" s="7" t="str">
        <f t="shared" si="21"/>
        <v xml:space="preserve"> </v>
      </c>
      <c r="I21" s="18"/>
      <c r="J21" s="16"/>
      <c r="K21" s="8" t="str">
        <f t="shared" si="22"/>
        <v xml:space="preserve"> </v>
      </c>
      <c r="L21" s="28"/>
      <c r="M21" s="14"/>
      <c r="N21" s="7" t="str">
        <f t="shared" si="3"/>
        <v xml:space="preserve"> </v>
      </c>
      <c r="O21" s="18"/>
      <c r="P21" s="16"/>
      <c r="Q21" s="8" t="str">
        <f t="shared" si="4"/>
        <v xml:space="preserve"> </v>
      </c>
      <c r="R21" s="26"/>
      <c r="S21" s="14"/>
      <c r="T21" s="7" t="str">
        <f t="shared" si="5"/>
        <v xml:space="preserve"> </v>
      </c>
      <c r="U21" s="30"/>
      <c r="V21" s="16"/>
      <c r="W21" s="8" t="str">
        <f t="shared" si="6"/>
        <v xml:space="preserve"> </v>
      </c>
      <c r="X21" s="26"/>
      <c r="Y21" s="14"/>
      <c r="Z21" s="7" t="str">
        <f t="shared" si="1"/>
        <v xml:space="preserve"> </v>
      </c>
      <c r="AA21" s="30"/>
      <c r="AB21" s="16"/>
      <c r="AC21" s="8" t="str">
        <f t="shared" si="7"/>
        <v xml:space="preserve"> </v>
      </c>
      <c r="AD21" s="32"/>
      <c r="AE21" s="21"/>
      <c r="AF21" s="7" t="str">
        <f t="shared" si="8"/>
        <v xml:space="preserve"> </v>
      </c>
      <c r="AG21" s="30"/>
      <c r="AH21" s="16"/>
      <c r="AI21" s="8" t="str">
        <f t="shared" si="9"/>
        <v xml:space="preserve"> </v>
      </c>
      <c r="AJ21" s="26"/>
      <c r="AK21" s="14"/>
      <c r="AL21" s="7" t="str">
        <f t="shared" si="10"/>
        <v xml:space="preserve"> </v>
      </c>
      <c r="AM21" s="30"/>
      <c r="AN21" s="16"/>
      <c r="AO21" s="8" t="str">
        <f t="shared" si="11"/>
        <v xml:space="preserve"> </v>
      </c>
      <c r="AP21" s="26"/>
      <c r="AQ21" s="14"/>
      <c r="AR21" s="7" t="str">
        <f t="shared" si="12"/>
        <v xml:space="preserve"> </v>
      </c>
      <c r="AS21" s="30"/>
      <c r="AT21" s="16"/>
      <c r="AU21" s="8" t="str">
        <f t="shared" si="13"/>
        <v xml:space="preserve"> </v>
      </c>
      <c r="AV21" s="26"/>
      <c r="AW21" s="14"/>
      <c r="AX21" s="7" t="str">
        <f t="shared" si="14"/>
        <v xml:space="preserve"> </v>
      </c>
      <c r="AY21" s="30"/>
      <c r="AZ21" s="16"/>
      <c r="BA21" s="8" t="str">
        <f t="shared" si="15"/>
        <v xml:space="preserve"> </v>
      </c>
      <c r="BB21" s="26"/>
      <c r="BC21" s="14"/>
      <c r="BD21" s="7" t="str">
        <f t="shared" si="16"/>
        <v xml:space="preserve"> </v>
      </c>
      <c r="BE21" s="34"/>
      <c r="BF21" s="23"/>
      <c r="BG21" s="8" t="str">
        <f t="shared" si="17"/>
        <v xml:space="preserve"> </v>
      </c>
      <c r="BH21" s="155" t="str">
        <f t="shared" si="18"/>
        <v xml:space="preserve"> </v>
      </c>
      <c r="BI21" s="156" t="str">
        <f t="shared" si="19"/>
        <v/>
      </c>
      <c r="BJ21" s="157" t="str">
        <f t="shared" si="20"/>
        <v/>
      </c>
      <c r="BK21" s="159"/>
      <c r="BL21" s="157" t="str">
        <f t="shared" si="2"/>
        <v/>
      </c>
      <c r="BM21" s="119"/>
    </row>
    <row r="22" spans="1:65" x14ac:dyDescent="0.25">
      <c r="A22" s="12"/>
      <c r="B22" s="75"/>
      <c r="C22" s="12"/>
      <c r="D22" s="12"/>
      <c r="E22" s="38" t="str">
        <f t="shared" si="0"/>
        <v xml:space="preserve"> </v>
      </c>
      <c r="F22" s="26"/>
      <c r="G22" s="14"/>
      <c r="H22" s="7" t="str">
        <f t="shared" si="21"/>
        <v xml:space="preserve"> </v>
      </c>
      <c r="I22" s="18"/>
      <c r="J22" s="16"/>
      <c r="K22" s="8" t="str">
        <f t="shared" si="22"/>
        <v xml:space="preserve"> </v>
      </c>
      <c r="L22" s="28"/>
      <c r="M22" s="14"/>
      <c r="N22" s="7" t="str">
        <f t="shared" si="3"/>
        <v xml:space="preserve"> </v>
      </c>
      <c r="O22" s="18"/>
      <c r="P22" s="16"/>
      <c r="Q22" s="8" t="str">
        <f t="shared" si="4"/>
        <v xml:space="preserve"> </v>
      </c>
      <c r="R22" s="26"/>
      <c r="S22" s="14"/>
      <c r="T22" s="7" t="str">
        <f t="shared" si="5"/>
        <v xml:space="preserve"> </v>
      </c>
      <c r="U22" s="30"/>
      <c r="V22" s="16"/>
      <c r="W22" s="8" t="str">
        <f t="shared" si="6"/>
        <v xml:space="preserve"> </v>
      </c>
      <c r="X22" s="26"/>
      <c r="Y22" s="14"/>
      <c r="Z22" s="7" t="str">
        <f t="shared" si="1"/>
        <v xml:space="preserve"> </v>
      </c>
      <c r="AA22" s="30"/>
      <c r="AB22" s="16"/>
      <c r="AC22" s="8" t="str">
        <f t="shared" si="7"/>
        <v xml:space="preserve"> </v>
      </c>
      <c r="AD22" s="32"/>
      <c r="AE22" s="21"/>
      <c r="AF22" s="7" t="str">
        <f t="shared" si="8"/>
        <v xml:space="preserve"> </v>
      </c>
      <c r="AG22" s="30"/>
      <c r="AH22" s="16"/>
      <c r="AI22" s="8" t="str">
        <f t="shared" si="9"/>
        <v xml:space="preserve"> </v>
      </c>
      <c r="AJ22" s="26"/>
      <c r="AK22" s="14"/>
      <c r="AL22" s="7" t="str">
        <f t="shared" si="10"/>
        <v xml:space="preserve"> </v>
      </c>
      <c r="AM22" s="30"/>
      <c r="AN22" s="16"/>
      <c r="AO22" s="8" t="str">
        <f t="shared" si="11"/>
        <v xml:space="preserve"> </v>
      </c>
      <c r="AP22" s="26"/>
      <c r="AQ22" s="14"/>
      <c r="AR22" s="7" t="str">
        <f t="shared" si="12"/>
        <v xml:space="preserve"> </v>
      </c>
      <c r="AS22" s="30"/>
      <c r="AT22" s="16"/>
      <c r="AU22" s="8" t="str">
        <f t="shared" si="13"/>
        <v xml:space="preserve"> </v>
      </c>
      <c r="AV22" s="26"/>
      <c r="AW22" s="14"/>
      <c r="AX22" s="7" t="str">
        <f t="shared" si="14"/>
        <v xml:space="preserve"> </v>
      </c>
      <c r="AY22" s="30"/>
      <c r="AZ22" s="16"/>
      <c r="BA22" s="8" t="str">
        <f t="shared" si="15"/>
        <v xml:space="preserve"> </v>
      </c>
      <c r="BB22" s="26"/>
      <c r="BC22" s="14"/>
      <c r="BD22" s="7" t="str">
        <f t="shared" si="16"/>
        <v xml:space="preserve"> </v>
      </c>
      <c r="BE22" s="34"/>
      <c r="BF22" s="23"/>
      <c r="BG22" s="8" t="str">
        <f t="shared" si="17"/>
        <v xml:space="preserve"> </v>
      </c>
      <c r="BH22" s="155" t="str">
        <f t="shared" si="18"/>
        <v xml:space="preserve"> </v>
      </c>
      <c r="BI22" s="156" t="str">
        <f t="shared" si="19"/>
        <v/>
      </c>
      <c r="BJ22" s="157" t="str">
        <f t="shared" si="20"/>
        <v/>
      </c>
      <c r="BK22" s="159"/>
      <c r="BL22" s="157" t="str">
        <f t="shared" si="2"/>
        <v/>
      </c>
      <c r="BM22" s="119"/>
    </row>
    <row r="23" spans="1:65" x14ac:dyDescent="0.25">
      <c r="A23" s="12"/>
      <c r="B23" s="75"/>
      <c r="C23" s="12"/>
      <c r="D23" s="12"/>
      <c r="E23" s="38" t="str">
        <f t="shared" si="0"/>
        <v xml:space="preserve"> </v>
      </c>
      <c r="F23" s="26"/>
      <c r="G23" s="14"/>
      <c r="H23" s="7" t="str">
        <f t="shared" si="21"/>
        <v xml:space="preserve"> </v>
      </c>
      <c r="I23" s="18"/>
      <c r="J23" s="16"/>
      <c r="K23" s="8" t="str">
        <f t="shared" si="22"/>
        <v xml:space="preserve"> </v>
      </c>
      <c r="L23" s="28"/>
      <c r="M23" s="14"/>
      <c r="N23" s="7" t="str">
        <f t="shared" si="3"/>
        <v xml:space="preserve"> </v>
      </c>
      <c r="O23" s="18"/>
      <c r="P23" s="16"/>
      <c r="Q23" s="8" t="str">
        <f t="shared" si="4"/>
        <v xml:space="preserve"> </v>
      </c>
      <c r="R23" s="26"/>
      <c r="S23" s="14"/>
      <c r="T23" s="7" t="str">
        <f t="shared" si="5"/>
        <v xml:space="preserve"> </v>
      </c>
      <c r="U23" s="30"/>
      <c r="V23" s="16"/>
      <c r="W23" s="8" t="str">
        <f t="shared" si="6"/>
        <v xml:space="preserve"> </v>
      </c>
      <c r="X23" s="26"/>
      <c r="Y23" s="14"/>
      <c r="Z23" s="7" t="str">
        <f t="shared" si="1"/>
        <v xml:space="preserve"> </v>
      </c>
      <c r="AA23" s="30"/>
      <c r="AB23" s="16"/>
      <c r="AC23" s="8" t="str">
        <f t="shared" si="7"/>
        <v xml:space="preserve"> </v>
      </c>
      <c r="AD23" s="32"/>
      <c r="AE23" s="21"/>
      <c r="AF23" s="7" t="str">
        <f t="shared" si="8"/>
        <v xml:space="preserve"> </v>
      </c>
      <c r="AG23" s="30"/>
      <c r="AH23" s="16"/>
      <c r="AI23" s="8" t="str">
        <f t="shared" si="9"/>
        <v xml:space="preserve"> </v>
      </c>
      <c r="AJ23" s="26"/>
      <c r="AK23" s="14"/>
      <c r="AL23" s="7" t="str">
        <f t="shared" si="10"/>
        <v xml:space="preserve"> </v>
      </c>
      <c r="AM23" s="30"/>
      <c r="AN23" s="16"/>
      <c r="AO23" s="8" t="str">
        <f t="shared" si="11"/>
        <v xml:space="preserve"> </v>
      </c>
      <c r="AP23" s="26"/>
      <c r="AQ23" s="14"/>
      <c r="AR23" s="7" t="str">
        <f t="shared" si="12"/>
        <v xml:space="preserve"> </v>
      </c>
      <c r="AS23" s="30"/>
      <c r="AT23" s="16"/>
      <c r="AU23" s="8" t="str">
        <f t="shared" si="13"/>
        <v xml:space="preserve"> </v>
      </c>
      <c r="AV23" s="26"/>
      <c r="AW23" s="14"/>
      <c r="AX23" s="7" t="str">
        <f t="shared" si="14"/>
        <v xml:space="preserve"> </v>
      </c>
      <c r="AY23" s="30"/>
      <c r="AZ23" s="16"/>
      <c r="BA23" s="8" t="str">
        <f t="shared" si="15"/>
        <v xml:space="preserve"> </v>
      </c>
      <c r="BB23" s="26"/>
      <c r="BC23" s="14"/>
      <c r="BD23" s="7" t="str">
        <f t="shared" si="16"/>
        <v xml:space="preserve"> </v>
      </c>
      <c r="BE23" s="34"/>
      <c r="BF23" s="23"/>
      <c r="BG23" s="8" t="str">
        <f t="shared" si="17"/>
        <v xml:space="preserve"> </v>
      </c>
      <c r="BH23" s="155" t="str">
        <f t="shared" si="18"/>
        <v xml:space="preserve"> </v>
      </c>
      <c r="BI23" s="156" t="str">
        <f t="shared" si="19"/>
        <v/>
      </c>
      <c r="BJ23" s="157" t="str">
        <f t="shared" si="20"/>
        <v/>
      </c>
      <c r="BK23" s="159"/>
      <c r="BL23" s="157" t="str">
        <f t="shared" si="2"/>
        <v/>
      </c>
      <c r="BM23" s="119"/>
    </row>
    <row r="24" spans="1:65" x14ac:dyDescent="0.25">
      <c r="A24" s="12"/>
      <c r="B24" s="75"/>
      <c r="C24" s="12"/>
      <c r="D24" s="12"/>
      <c r="E24" s="38" t="str">
        <f t="shared" si="0"/>
        <v xml:space="preserve"> </v>
      </c>
      <c r="F24" s="26"/>
      <c r="G24" s="14"/>
      <c r="H24" s="7" t="str">
        <f t="shared" si="21"/>
        <v xml:space="preserve"> </v>
      </c>
      <c r="I24" s="18"/>
      <c r="J24" s="16"/>
      <c r="K24" s="8" t="str">
        <f t="shared" si="22"/>
        <v xml:space="preserve"> </v>
      </c>
      <c r="L24" s="28"/>
      <c r="M24" s="14"/>
      <c r="N24" s="7" t="str">
        <f t="shared" si="3"/>
        <v xml:space="preserve"> </v>
      </c>
      <c r="O24" s="18"/>
      <c r="P24" s="16"/>
      <c r="Q24" s="8" t="str">
        <f t="shared" si="4"/>
        <v xml:space="preserve"> </v>
      </c>
      <c r="R24" s="26"/>
      <c r="S24" s="14"/>
      <c r="T24" s="7" t="str">
        <f t="shared" si="5"/>
        <v xml:space="preserve"> </v>
      </c>
      <c r="U24" s="30"/>
      <c r="V24" s="16"/>
      <c r="W24" s="8" t="str">
        <f t="shared" si="6"/>
        <v xml:space="preserve"> </v>
      </c>
      <c r="X24" s="26"/>
      <c r="Y24" s="14"/>
      <c r="Z24" s="7" t="str">
        <f t="shared" si="1"/>
        <v xml:space="preserve"> </v>
      </c>
      <c r="AA24" s="30"/>
      <c r="AB24" s="16"/>
      <c r="AC24" s="8" t="str">
        <f t="shared" si="7"/>
        <v xml:space="preserve"> </v>
      </c>
      <c r="AD24" s="32"/>
      <c r="AE24" s="21"/>
      <c r="AF24" s="7" t="str">
        <f t="shared" si="8"/>
        <v xml:space="preserve"> </v>
      </c>
      <c r="AG24" s="30"/>
      <c r="AH24" s="16"/>
      <c r="AI24" s="8" t="str">
        <f t="shared" si="9"/>
        <v xml:space="preserve"> </v>
      </c>
      <c r="AJ24" s="26"/>
      <c r="AK24" s="14"/>
      <c r="AL24" s="7" t="str">
        <f t="shared" si="10"/>
        <v xml:space="preserve"> </v>
      </c>
      <c r="AM24" s="30"/>
      <c r="AN24" s="16"/>
      <c r="AO24" s="8" t="str">
        <f t="shared" si="11"/>
        <v xml:space="preserve"> </v>
      </c>
      <c r="AP24" s="26"/>
      <c r="AQ24" s="14"/>
      <c r="AR24" s="7" t="str">
        <f t="shared" si="12"/>
        <v xml:space="preserve"> </v>
      </c>
      <c r="AS24" s="30"/>
      <c r="AT24" s="16"/>
      <c r="AU24" s="8" t="str">
        <f t="shared" si="13"/>
        <v xml:space="preserve"> </v>
      </c>
      <c r="AV24" s="26"/>
      <c r="AW24" s="14"/>
      <c r="AX24" s="7" t="str">
        <f t="shared" si="14"/>
        <v xml:space="preserve"> </v>
      </c>
      <c r="AY24" s="30"/>
      <c r="AZ24" s="16"/>
      <c r="BA24" s="8" t="str">
        <f t="shared" si="15"/>
        <v xml:space="preserve"> </v>
      </c>
      <c r="BB24" s="26"/>
      <c r="BC24" s="14"/>
      <c r="BD24" s="7" t="str">
        <f t="shared" si="16"/>
        <v xml:space="preserve"> </v>
      </c>
      <c r="BE24" s="34"/>
      <c r="BF24" s="23"/>
      <c r="BG24" s="8" t="str">
        <f t="shared" si="17"/>
        <v xml:space="preserve"> </v>
      </c>
      <c r="BH24" s="155" t="str">
        <f t="shared" si="18"/>
        <v xml:space="preserve"> </v>
      </c>
      <c r="BI24" s="156" t="str">
        <f t="shared" si="19"/>
        <v/>
      </c>
      <c r="BJ24" s="157" t="str">
        <f t="shared" si="20"/>
        <v/>
      </c>
      <c r="BK24" s="159"/>
      <c r="BL24" s="157" t="str">
        <f t="shared" si="2"/>
        <v/>
      </c>
      <c r="BM24" s="119"/>
    </row>
    <row r="25" spans="1:65" x14ac:dyDescent="0.25">
      <c r="A25" s="12"/>
      <c r="B25" s="75"/>
      <c r="C25" s="12"/>
      <c r="D25" s="12"/>
      <c r="E25" s="38" t="str">
        <f t="shared" si="0"/>
        <v xml:space="preserve"> </v>
      </c>
      <c r="F25" s="26"/>
      <c r="G25" s="14"/>
      <c r="H25" s="7" t="str">
        <f t="shared" si="21"/>
        <v xml:space="preserve"> </v>
      </c>
      <c r="I25" s="18"/>
      <c r="J25" s="16"/>
      <c r="K25" s="8" t="str">
        <f t="shared" si="22"/>
        <v xml:space="preserve"> </v>
      </c>
      <c r="L25" s="28"/>
      <c r="M25" s="14"/>
      <c r="N25" s="7" t="str">
        <f t="shared" si="3"/>
        <v xml:space="preserve"> </v>
      </c>
      <c r="O25" s="18"/>
      <c r="P25" s="16"/>
      <c r="Q25" s="8" t="str">
        <f t="shared" si="4"/>
        <v xml:space="preserve"> </v>
      </c>
      <c r="R25" s="26"/>
      <c r="S25" s="14"/>
      <c r="T25" s="7" t="str">
        <f t="shared" si="5"/>
        <v xml:space="preserve"> </v>
      </c>
      <c r="U25" s="30"/>
      <c r="V25" s="16"/>
      <c r="W25" s="8" t="str">
        <f t="shared" si="6"/>
        <v xml:space="preserve"> </v>
      </c>
      <c r="X25" s="26"/>
      <c r="Y25" s="14"/>
      <c r="Z25" s="7" t="str">
        <f t="shared" si="1"/>
        <v xml:space="preserve"> </v>
      </c>
      <c r="AA25" s="30"/>
      <c r="AB25" s="16"/>
      <c r="AC25" s="8" t="str">
        <f t="shared" si="7"/>
        <v xml:space="preserve"> </v>
      </c>
      <c r="AD25" s="32"/>
      <c r="AE25" s="21"/>
      <c r="AF25" s="7" t="str">
        <f t="shared" si="8"/>
        <v xml:space="preserve"> </v>
      </c>
      <c r="AG25" s="30"/>
      <c r="AH25" s="16"/>
      <c r="AI25" s="8" t="str">
        <f t="shared" si="9"/>
        <v xml:space="preserve"> </v>
      </c>
      <c r="AJ25" s="26"/>
      <c r="AK25" s="14"/>
      <c r="AL25" s="7" t="str">
        <f t="shared" si="10"/>
        <v xml:space="preserve"> </v>
      </c>
      <c r="AM25" s="30"/>
      <c r="AN25" s="16"/>
      <c r="AO25" s="8" t="str">
        <f t="shared" si="11"/>
        <v xml:space="preserve"> </v>
      </c>
      <c r="AP25" s="26"/>
      <c r="AQ25" s="14"/>
      <c r="AR25" s="7" t="str">
        <f t="shared" si="12"/>
        <v xml:space="preserve"> </v>
      </c>
      <c r="AS25" s="30"/>
      <c r="AT25" s="16"/>
      <c r="AU25" s="8" t="str">
        <f t="shared" si="13"/>
        <v xml:space="preserve"> </v>
      </c>
      <c r="AV25" s="26"/>
      <c r="AW25" s="14"/>
      <c r="AX25" s="7" t="str">
        <f t="shared" si="14"/>
        <v xml:space="preserve"> </v>
      </c>
      <c r="AY25" s="30"/>
      <c r="AZ25" s="16"/>
      <c r="BA25" s="8" t="str">
        <f t="shared" si="15"/>
        <v xml:space="preserve"> </v>
      </c>
      <c r="BB25" s="26"/>
      <c r="BC25" s="14"/>
      <c r="BD25" s="7" t="str">
        <f t="shared" si="16"/>
        <v xml:space="preserve"> </v>
      </c>
      <c r="BE25" s="34"/>
      <c r="BF25" s="23"/>
      <c r="BG25" s="8" t="str">
        <f t="shared" si="17"/>
        <v xml:space="preserve"> </v>
      </c>
      <c r="BH25" s="155" t="str">
        <f t="shared" si="18"/>
        <v xml:space="preserve"> </v>
      </c>
      <c r="BI25" s="156" t="str">
        <f t="shared" si="19"/>
        <v/>
      </c>
      <c r="BJ25" s="157" t="str">
        <f t="shared" si="20"/>
        <v/>
      </c>
      <c r="BK25" s="159"/>
      <c r="BL25" s="157" t="str">
        <f t="shared" si="2"/>
        <v/>
      </c>
      <c r="BM25" s="119"/>
    </row>
    <row r="26" spans="1:65" x14ac:dyDescent="0.25">
      <c r="A26" s="12"/>
      <c r="B26" s="75"/>
      <c r="C26" s="12"/>
      <c r="D26" s="12"/>
      <c r="E26" s="38" t="str">
        <f t="shared" si="0"/>
        <v xml:space="preserve"> </v>
      </c>
      <c r="F26" s="26"/>
      <c r="G26" s="14"/>
      <c r="H26" s="7" t="str">
        <f t="shared" si="21"/>
        <v xml:space="preserve"> </v>
      </c>
      <c r="I26" s="18"/>
      <c r="J26" s="16"/>
      <c r="K26" s="8" t="str">
        <f t="shared" si="22"/>
        <v xml:space="preserve"> </v>
      </c>
      <c r="L26" s="28"/>
      <c r="M26" s="14"/>
      <c r="N26" s="7" t="str">
        <f t="shared" si="3"/>
        <v xml:space="preserve"> </v>
      </c>
      <c r="O26" s="18"/>
      <c r="P26" s="16"/>
      <c r="Q26" s="8" t="str">
        <f t="shared" si="4"/>
        <v xml:space="preserve"> </v>
      </c>
      <c r="R26" s="26"/>
      <c r="S26" s="14"/>
      <c r="T26" s="7" t="str">
        <f t="shared" si="5"/>
        <v xml:space="preserve"> </v>
      </c>
      <c r="U26" s="30"/>
      <c r="V26" s="16"/>
      <c r="W26" s="8" t="str">
        <f t="shared" si="6"/>
        <v xml:space="preserve"> </v>
      </c>
      <c r="X26" s="26"/>
      <c r="Y26" s="14"/>
      <c r="Z26" s="7" t="str">
        <f t="shared" si="1"/>
        <v xml:space="preserve"> </v>
      </c>
      <c r="AA26" s="30"/>
      <c r="AB26" s="16"/>
      <c r="AC26" s="8" t="str">
        <f t="shared" si="7"/>
        <v xml:space="preserve"> </v>
      </c>
      <c r="AD26" s="32"/>
      <c r="AE26" s="21"/>
      <c r="AF26" s="7" t="str">
        <f t="shared" si="8"/>
        <v xml:space="preserve"> </v>
      </c>
      <c r="AG26" s="30"/>
      <c r="AH26" s="16"/>
      <c r="AI26" s="8" t="str">
        <f t="shared" si="9"/>
        <v xml:space="preserve"> </v>
      </c>
      <c r="AJ26" s="26"/>
      <c r="AK26" s="14"/>
      <c r="AL26" s="7" t="str">
        <f t="shared" si="10"/>
        <v xml:space="preserve"> </v>
      </c>
      <c r="AM26" s="30"/>
      <c r="AN26" s="16"/>
      <c r="AO26" s="8" t="str">
        <f t="shared" si="11"/>
        <v xml:space="preserve"> </v>
      </c>
      <c r="AP26" s="26"/>
      <c r="AQ26" s="14"/>
      <c r="AR26" s="7" t="str">
        <f t="shared" si="12"/>
        <v xml:space="preserve"> </v>
      </c>
      <c r="AS26" s="30"/>
      <c r="AT26" s="16"/>
      <c r="AU26" s="8" t="str">
        <f t="shared" si="13"/>
        <v xml:space="preserve"> </v>
      </c>
      <c r="AV26" s="26"/>
      <c r="AW26" s="14"/>
      <c r="AX26" s="7" t="str">
        <f t="shared" si="14"/>
        <v xml:space="preserve"> </v>
      </c>
      <c r="AY26" s="30"/>
      <c r="AZ26" s="16"/>
      <c r="BA26" s="8" t="str">
        <f t="shared" si="15"/>
        <v xml:space="preserve"> </v>
      </c>
      <c r="BB26" s="26"/>
      <c r="BC26" s="14"/>
      <c r="BD26" s="7" t="str">
        <f t="shared" si="16"/>
        <v xml:space="preserve"> </v>
      </c>
      <c r="BE26" s="34"/>
      <c r="BF26" s="23"/>
      <c r="BG26" s="8" t="str">
        <f t="shared" si="17"/>
        <v xml:space="preserve"> </v>
      </c>
      <c r="BH26" s="155" t="str">
        <f t="shared" si="18"/>
        <v xml:space="preserve"> </v>
      </c>
      <c r="BI26" s="156" t="str">
        <f t="shared" si="19"/>
        <v/>
      </c>
      <c r="BJ26" s="157" t="str">
        <f t="shared" si="20"/>
        <v/>
      </c>
      <c r="BK26" s="159"/>
      <c r="BL26" s="157" t="str">
        <f t="shared" si="2"/>
        <v/>
      </c>
      <c r="BM26" s="119"/>
    </row>
    <row r="27" spans="1:65" x14ac:dyDescent="0.25">
      <c r="A27" s="12"/>
      <c r="B27" s="75"/>
      <c r="C27" s="12"/>
      <c r="D27" s="12"/>
      <c r="E27" s="38" t="str">
        <f t="shared" si="0"/>
        <v xml:space="preserve"> </v>
      </c>
      <c r="F27" s="26"/>
      <c r="G27" s="14"/>
      <c r="H27" s="7" t="str">
        <f t="shared" si="21"/>
        <v xml:space="preserve"> </v>
      </c>
      <c r="I27" s="18"/>
      <c r="J27" s="16"/>
      <c r="K27" s="8" t="str">
        <f t="shared" si="22"/>
        <v xml:space="preserve"> </v>
      </c>
      <c r="L27" s="28"/>
      <c r="M27" s="14"/>
      <c r="N27" s="7" t="str">
        <f t="shared" si="3"/>
        <v xml:space="preserve"> </v>
      </c>
      <c r="O27" s="18"/>
      <c r="P27" s="16"/>
      <c r="Q27" s="8" t="str">
        <f t="shared" si="4"/>
        <v xml:space="preserve"> </v>
      </c>
      <c r="R27" s="26"/>
      <c r="S27" s="14"/>
      <c r="T27" s="7" t="str">
        <f t="shared" si="5"/>
        <v xml:space="preserve"> </v>
      </c>
      <c r="U27" s="30"/>
      <c r="V27" s="16"/>
      <c r="W27" s="8" t="str">
        <f t="shared" si="6"/>
        <v xml:space="preserve"> </v>
      </c>
      <c r="X27" s="26"/>
      <c r="Y27" s="14"/>
      <c r="Z27" s="7" t="str">
        <f t="shared" si="1"/>
        <v xml:space="preserve"> </v>
      </c>
      <c r="AA27" s="30"/>
      <c r="AB27" s="16"/>
      <c r="AC27" s="8" t="str">
        <f t="shared" si="7"/>
        <v xml:space="preserve"> </v>
      </c>
      <c r="AD27" s="32"/>
      <c r="AE27" s="21"/>
      <c r="AF27" s="7" t="str">
        <f t="shared" si="8"/>
        <v xml:space="preserve"> </v>
      </c>
      <c r="AG27" s="30"/>
      <c r="AH27" s="16"/>
      <c r="AI27" s="8" t="str">
        <f t="shared" si="9"/>
        <v xml:space="preserve"> </v>
      </c>
      <c r="AJ27" s="26"/>
      <c r="AK27" s="14"/>
      <c r="AL27" s="7" t="str">
        <f t="shared" si="10"/>
        <v xml:space="preserve"> </v>
      </c>
      <c r="AM27" s="30"/>
      <c r="AN27" s="16"/>
      <c r="AO27" s="8" t="str">
        <f t="shared" si="11"/>
        <v xml:space="preserve"> </v>
      </c>
      <c r="AP27" s="26"/>
      <c r="AQ27" s="14"/>
      <c r="AR27" s="7" t="str">
        <f t="shared" si="12"/>
        <v xml:space="preserve"> </v>
      </c>
      <c r="AS27" s="30"/>
      <c r="AT27" s="16"/>
      <c r="AU27" s="8" t="str">
        <f t="shared" si="13"/>
        <v xml:space="preserve"> </v>
      </c>
      <c r="AV27" s="26"/>
      <c r="AW27" s="14"/>
      <c r="AX27" s="7" t="str">
        <f t="shared" si="14"/>
        <v xml:space="preserve"> </v>
      </c>
      <c r="AY27" s="30"/>
      <c r="AZ27" s="16"/>
      <c r="BA27" s="8" t="str">
        <f t="shared" si="15"/>
        <v xml:space="preserve"> </v>
      </c>
      <c r="BB27" s="26"/>
      <c r="BC27" s="14"/>
      <c r="BD27" s="7" t="str">
        <f t="shared" si="16"/>
        <v xml:space="preserve"> </v>
      </c>
      <c r="BE27" s="34"/>
      <c r="BF27" s="23"/>
      <c r="BG27" s="8" t="str">
        <f t="shared" si="17"/>
        <v xml:space="preserve"> </v>
      </c>
      <c r="BH27" s="155" t="str">
        <f t="shared" si="18"/>
        <v xml:space="preserve"> </v>
      </c>
      <c r="BI27" s="156" t="str">
        <f t="shared" si="19"/>
        <v/>
      </c>
      <c r="BJ27" s="157" t="str">
        <f t="shared" si="20"/>
        <v/>
      </c>
      <c r="BK27" s="159"/>
      <c r="BL27" s="157" t="str">
        <f t="shared" si="2"/>
        <v/>
      </c>
      <c r="BM27" s="119"/>
    </row>
    <row r="28" spans="1:65" x14ac:dyDescent="0.25">
      <c r="A28" s="12"/>
      <c r="B28" s="75"/>
      <c r="C28" s="12"/>
      <c r="D28" s="12"/>
      <c r="E28" s="38" t="str">
        <f t="shared" si="0"/>
        <v xml:space="preserve"> </v>
      </c>
      <c r="F28" s="26"/>
      <c r="G28" s="14"/>
      <c r="H28" s="7" t="str">
        <f t="shared" si="21"/>
        <v xml:space="preserve"> </v>
      </c>
      <c r="I28" s="18"/>
      <c r="J28" s="16"/>
      <c r="K28" s="8" t="str">
        <f t="shared" si="22"/>
        <v xml:space="preserve"> </v>
      </c>
      <c r="L28" s="28"/>
      <c r="M28" s="14"/>
      <c r="N28" s="7" t="str">
        <f t="shared" si="3"/>
        <v xml:space="preserve"> </v>
      </c>
      <c r="O28" s="18"/>
      <c r="P28" s="16"/>
      <c r="Q28" s="8" t="str">
        <f t="shared" si="4"/>
        <v xml:space="preserve"> </v>
      </c>
      <c r="R28" s="26"/>
      <c r="S28" s="14"/>
      <c r="T28" s="7" t="str">
        <f t="shared" si="5"/>
        <v xml:space="preserve"> </v>
      </c>
      <c r="U28" s="30"/>
      <c r="V28" s="16"/>
      <c r="W28" s="8" t="str">
        <f t="shared" si="6"/>
        <v xml:space="preserve"> </v>
      </c>
      <c r="X28" s="26"/>
      <c r="Y28" s="14"/>
      <c r="Z28" s="7" t="str">
        <f t="shared" si="1"/>
        <v xml:space="preserve"> </v>
      </c>
      <c r="AA28" s="30"/>
      <c r="AB28" s="16"/>
      <c r="AC28" s="8" t="str">
        <f t="shared" si="7"/>
        <v xml:space="preserve"> </v>
      </c>
      <c r="AD28" s="32"/>
      <c r="AE28" s="21"/>
      <c r="AF28" s="7" t="str">
        <f t="shared" si="8"/>
        <v xml:space="preserve"> </v>
      </c>
      <c r="AG28" s="30"/>
      <c r="AH28" s="16"/>
      <c r="AI28" s="8" t="str">
        <f t="shared" si="9"/>
        <v xml:space="preserve"> </v>
      </c>
      <c r="AJ28" s="26"/>
      <c r="AK28" s="14"/>
      <c r="AL28" s="7" t="str">
        <f t="shared" si="10"/>
        <v xml:space="preserve"> </v>
      </c>
      <c r="AM28" s="30"/>
      <c r="AN28" s="16"/>
      <c r="AO28" s="8" t="str">
        <f t="shared" si="11"/>
        <v xml:space="preserve"> </v>
      </c>
      <c r="AP28" s="26"/>
      <c r="AQ28" s="14"/>
      <c r="AR28" s="7" t="str">
        <f t="shared" si="12"/>
        <v xml:space="preserve"> </v>
      </c>
      <c r="AS28" s="30"/>
      <c r="AT28" s="16"/>
      <c r="AU28" s="8" t="str">
        <f t="shared" si="13"/>
        <v xml:space="preserve"> </v>
      </c>
      <c r="AV28" s="26"/>
      <c r="AW28" s="14"/>
      <c r="AX28" s="7" t="str">
        <f t="shared" si="14"/>
        <v xml:space="preserve"> </v>
      </c>
      <c r="AY28" s="30"/>
      <c r="AZ28" s="16"/>
      <c r="BA28" s="8" t="str">
        <f t="shared" si="15"/>
        <v xml:space="preserve"> </v>
      </c>
      <c r="BB28" s="26"/>
      <c r="BC28" s="14"/>
      <c r="BD28" s="7" t="str">
        <f t="shared" si="16"/>
        <v xml:space="preserve"> </v>
      </c>
      <c r="BE28" s="34"/>
      <c r="BF28" s="23"/>
      <c r="BG28" s="8" t="str">
        <f t="shared" si="17"/>
        <v xml:space="preserve"> </v>
      </c>
      <c r="BH28" s="155" t="str">
        <f t="shared" si="18"/>
        <v xml:space="preserve"> </v>
      </c>
      <c r="BI28" s="156" t="str">
        <f t="shared" si="19"/>
        <v/>
      </c>
      <c r="BJ28" s="157" t="str">
        <f t="shared" si="20"/>
        <v/>
      </c>
      <c r="BK28" s="159"/>
      <c r="BL28" s="157" t="str">
        <f t="shared" si="2"/>
        <v/>
      </c>
      <c r="BM28" s="119"/>
    </row>
    <row r="29" spans="1:65" x14ac:dyDescent="0.25">
      <c r="A29" s="12"/>
      <c r="B29" s="75"/>
      <c r="C29" s="12"/>
      <c r="D29" s="12"/>
      <c r="E29" s="38" t="str">
        <f t="shared" si="0"/>
        <v xml:space="preserve"> </v>
      </c>
      <c r="F29" s="26"/>
      <c r="G29" s="14"/>
      <c r="H29" s="7" t="str">
        <f t="shared" si="21"/>
        <v xml:space="preserve"> </v>
      </c>
      <c r="I29" s="18"/>
      <c r="J29" s="16"/>
      <c r="K29" s="8" t="str">
        <f t="shared" si="22"/>
        <v xml:space="preserve"> </v>
      </c>
      <c r="L29" s="28"/>
      <c r="M29" s="14"/>
      <c r="N29" s="7" t="str">
        <f t="shared" si="3"/>
        <v xml:space="preserve"> </v>
      </c>
      <c r="O29" s="18"/>
      <c r="P29" s="16"/>
      <c r="Q29" s="8" t="str">
        <f t="shared" si="4"/>
        <v xml:space="preserve"> </v>
      </c>
      <c r="R29" s="26"/>
      <c r="S29" s="14"/>
      <c r="T29" s="7" t="str">
        <f t="shared" si="5"/>
        <v xml:space="preserve"> </v>
      </c>
      <c r="U29" s="30"/>
      <c r="V29" s="16"/>
      <c r="W29" s="8" t="str">
        <f t="shared" si="6"/>
        <v xml:space="preserve"> </v>
      </c>
      <c r="X29" s="26"/>
      <c r="Y29" s="14"/>
      <c r="Z29" s="7" t="str">
        <f t="shared" si="1"/>
        <v xml:space="preserve"> </v>
      </c>
      <c r="AA29" s="30"/>
      <c r="AB29" s="16"/>
      <c r="AC29" s="8" t="str">
        <f t="shared" si="7"/>
        <v xml:space="preserve"> </v>
      </c>
      <c r="AD29" s="32"/>
      <c r="AE29" s="21"/>
      <c r="AF29" s="7" t="str">
        <f t="shared" si="8"/>
        <v xml:space="preserve"> </v>
      </c>
      <c r="AG29" s="30"/>
      <c r="AH29" s="16"/>
      <c r="AI29" s="8" t="str">
        <f t="shared" si="9"/>
        <v xml:space="preserve"> </v>
      </c>
      <c r="AJ29" s="26"/>
      <c r="AK29" s="14"/>
      <c r="AL29" s="7" t="str">
        <f t="shared" si="10"/>
        <v xml:space="preserve"> </v>
      </c>
      <c r="AM29" s="30"/>
      <c r="AN29" s="16"/>
      <c r="AO29" s="8" t="str">
        <f t="shared" si="11"/>
        <v xml:space="preserve"> </v>
      </c>
      <c r="AP29" s="26"/>
      <c r="AQ29" s="14"/>
      <c r="AR29" s="7" t="str">
        <f t="shared" si="12"/>
        <v xml:space="preserve"> </v>
      </c>
      <c r="AS29" s="30"/>
      <c r="AT29" s="16"/>
      <c r="AU29" s="8" t="str">
        <f t="shared" si="13"/>
        <v xml:space="preserve"> </v>
      </c>
      <c r="AV29" s="26"/>
      <c r="AW29" s="14"/>
      <c r="AX29" s="7" t="str">
        <f t="shared" si="14"/>
        <v xml:space="preserve"> </v>
      </c>
      <c r="AY29" s="30"/>
      <c r="AZ29" s="16"/>
      <c r="BA29" s="8" t="str">
        <f t="shared" si="15"/>
        <v xml:space="preserve"> </v>
      </c>
      <c r="BB29" s="26"/>
      <c r="BC29" s="14"/>
      <c r="BD29" s="7" t="str">
        <f t="shared" si="16"/>
        <v xml:space="preserve"> </v>
      </c>
      <c r="BE29" s="34"/>
      <c r="BF29" s="23"/>
      <c r="BG29" s="8" t="str">
        <f t="shared" si="17"/>
        <v xml:space="preserve"> </v>
      </c>
      <c r="BH29" s="155" t="str">
        <f t="shared" si="18"/>
        <v xml:space="preserve"> </v>
      </c>
      <c r="BI29" s="156" t="str">
        <f t="shared" si="19"/>
        <v/>
      </c>
      <c r="BJ29" s="157" t="str">
        <f t="shared" si="20"/>
        <v/>
      </c>
      <c r="BK29" s="159"/>
      <c r="BL29" s="157" t="str">
        <f t="shared" si="2"/>
        <v/>
      </c>
      <c r="BM29" s="119"/>
    </row>
    <row r="30" spans="1:65" x14ac:dyDescent="0.25">
      <c r="A30" s="12"/>
      <c r="B30" s="75"/>
      <c r="C30" s="12"/>
      <c r="D30" s="12"/>
      <c r="E30" s="38" t="str">
        <f t="shared" si="0"/>
        <v xml:space="preserve"> </v>
      </c>
      <c r="F30" s="26"/>
      <c r="G30" s="14"/>
      <c r="H30" s="7" t="str">
        <f t="shared" si="21"/>
        <v xml:space="preserve"> </v>
      </c>
      <c r="I30" s="18"/>
      <c r="J30" s="16"/>
      <c r="K30" s="8" t="str">
        <f t="shared" si="22"/>
        <v xml:space="preserve"> </v>
      </c>
      <c r="L30" s="28"/>
      <c r="M30" s="14"/>
      <c r="N30" s="7" t="str">
        <f t="shared" si="3"/>
        <v xml:space="preserve"> </v>
      </c>
      <c r="O30" s="18"/>
      <c r="P30" s="16"/>
      <c r="Q30" s="8" t="str">
        <f t="shared" si="4"/>
        <v xml:space="preserve"> </v>
      </c>
      <c r="R30" s="26"/>
      <c r="S30" s="14"/>
      <c r="T30" s="7" t="str">
        <f t="shared" si="5"/>
        <v xml:space="preserve"> </v>
      </c>
      <c r="U30" s="30"/>
      <c r="V30" s="16"/>
      <c r="W30" s="8" t="str">
        <f t="shared" si="6"/>
        <v xml:space="preserve"> </v>
      </c>
      <c r="X30" s="26"/>
      <c r="Y30" s="14"/>
      <c r="Z30" s="7" t="str">
        <f t="shared" si="1"/>
        <v xml:space="preserve"> </v>
      </c>
      <c r="AA30" s="30"/>
      <c r="AB30" s="16"/>
      <c r="AC30" s="8" t="str">
        <f t="shared" si="7"/>
        <v xml:space="preserve"> </v>
      </c>
      <c r="AD30" s="32"/>
      <c r="AE30" s="21"/>
      <c r="AF30" s="7" t="str">
        <f t="shared" si="8"/>
        <v xml:space="preserve"> </v>
      </c>
      <c r="AG30" s="30"/>
      <c r="AH30" s="16"/>
      <c r="AI30" s="8" t="str">
        <f t="shared" si="9"/>
        <v xml:space="preserve"> </v>
      </c>
      <c r="AJ30" s="26"/>
      <c r="AK30" s="14"/>
      <c r="AL30" s="7" t="str">
        <f t="shared" si="10"/>
        <v xml:space="preserve"> </v>
      </c>
      <c r="AM30" s="30"/>
      <c r="AN30" s="16"/>
      <c r="AO30" s="8" t="str">
        <f t="shared" si="11"/>
        <v xml:space="preserve"> </v>
      </c>
      <c r="AP30" s="26"/>
      <c r="AQ30" s="14"/>
      <c r="AR30" s="7" t="str">
        <f t="shared" si="12"/>
        <v xml:space="preserve"> </v>
      </c>
      <c r="AS30" s="30"/>
      <c r="AT30" s="16"/>
      <c r="AU30" s="8" t="str">
        <f t="shared" si="13"/>
        <v xml:space="preserve"> </v>
      </c>
      <c r="AV30" s="26"/>
      <c r="AW30" s="14"/>
      <c r="AX30" s="7" t="str">
        <f t="shared" si="14"/>
        <v xml:space="preserve"> </v>
      </c>
      <c r="AY30" s="30"/>
      <c r="AZ30" s="16"/>
      <c r="BA30" s="8" t="str">
        <f t="shared" si="15"/>
        <v xml:space="preserve"> </v>
      </c>
      <c r="BB30" s="26"/>
      <c r="BC30" s="14"/>
      <c r="BD30" s="7" t="str">
        <f t="shared" si="16"/>
        <v xml:space="preserve"> </v>
      </c>
      <c r="BE30" s="34"/>
      <c r="BF30" s="23"/>
      <c r="BG30" s="8" t="str">
        <f t="shared" si="17"/>
        <v xml:space="preserve"> </v>
      </c>
      <c r="BH30" s="155" t="str">
        <f t="shared" si="18"/>
        <v xml:space="preserve"> </v>
      </c>
      <c r="BI30" s="156" t="str">
        <f t="shared" si="19"/>
        <v/>
      </c>
      <c r="BJ30" s="157" t="str">
        <f t="shared" si="20"/>
        <v/>
      </c>
      <c r="BK30" s="159"/>
      <c r="BL30" s="157" t="str">
        <f t="shared" si="2"/>
        <v/>
      </c>
      <c r="BM30" s="119"/>
    </row>
    <row r="31" spans="1:65" x14ac:dyDescent="0.25">
      <c r="A31" s="12"/>
      <c r="B31" s="75"/>
      <c r="C31" s="12"/>
      <c r="D31" s="12"/>
      <c r="E31" s="38" t="str">
        <f t="shared" si="0"/>
        <v xml:space="preserve"> </v>
      </c>
      <c r="F31" s="26"/>
      <c r="G31" s="14"/>
      <c r="H31" s="7" t="str">
        <f t="shared" si="21"/>
        <v xml:space="preserve"> </v>
      </c>
      <c r="I31" s="18"/>
      <c r="J31" s="16"/>
      <c r="K31" s="8" t="str">
        <f t="shared" si="22"/>
        <v xml:space="preserve"> </v>
      </c>
      <c r="L31" s="28"/>
      <c r="M31" s="14"/>
      <c r="N31" s="7" t="str">
        <f t="shared" si="3"/>
        <v xml:space="preserve"> </v>
      </c>
      <c r="O31" s="18"/>
      <c r="P31" s="16"/>
      <c r="Q31" s="8" t="str">
        <f t="shared" si="4"/>
        <v xml:space="preserve"> </v>
      </c>
      <c r="R31" s="26"/>
      <c r="S31" s="14"/>
      <c r="T31" s="7" t="str">
        <f t="shared" si="5"/>
        <v xml:space="preserve"> </v>
      </c>
      <c r="U31" s="30"/>
      <c r="V31" s="16"/>
      <c r="W31" s="8" t="str">
        <f t="shared" si="6"/>
        <v xml:space="preserve"> </v>
      </c>
      <c r="X31" s="26"/>
      <c r="Y31" s="14"/>
      <c r="Z31" s="7" t="str">
        <f t="shared" si="1"/>
        <v xml:space="preserve"> </v>
      </c>
      <c r="AA31" s="30"/>
      <c r="AB31" s="16"/>
      <c r="AC31" s="8" t="str">
        <f t="shared" si="7"/>
        <v xml:space="preserve"> </v>
      </c>
      <c r="AD31" s="32"/>
      <c r="AE31" s="21"/>
      <c r="AF31" s="7" t="str">
        <f t="shared" si="8"/>
        <v xml:space="preserve"> </v>
      </c>
      <c r="AG31" s="30"/>
      <c r="AH31" s="16"/>
      <c r="AI31" s="8" t="str">
        <f t="shared" si="9"/>
        <v xml:space="preserve"> </v>
      </c>
      <c r="AJ31" s="26"/>
      <c r="AK31" s="14"/>
      <c r="AL31" s="7" t="str">
        <f t="shared" si="10"/>
        <v xml:space="preserve"> </v>
      </c>
      <c r="AM31" s="30"/>
      <c r="AN31" s="16"/>
      <c r="AO31" s="8" t="str">
        <f t="shared" si="11"/>
        <v xml:space="preserve"> </v>
      </c>
      <c r="AP31" s="26"/>
      <c r="AQ31" s="14"/>
      <c r="AR31" s="7" t="str">
        <f t="shared" si="12"/>
        <v xml:space="preserve"> </v>
      </c>
      <c r="AS31" s="30"/>
      <c r="AT31" s="16"/>
      <c r="AU31" s="8" t="str">
        <f t="shared" si="13"/>
        <v xml:space="preserve"> </v>
      </c>
      <c r="AV31" s="26"/>
      <c r="AW31" s="14"/>
      <c r="AX31" s="7" t="str">
        <f t="shared" si="14"/>
        <v xml:space="preserve"> </v>
      </c>
      <c r="AY31" s="30"/>
      <c r="AZ31" s="16"/>
      <c r="BA31" s="8" t="str">
        <f t="shared" si="15"/>
        <v xml:space="preserve"> </v>
      </c>
      <c r="BB31" s="26"/>
      <c r="BC31" s="14"/>
      <c r="BD31" s="7" t="str">
        <f t="shared" si="16"/>
        <v xml:space="preserve"> </v>
      </c>
      <c r="BE31" s="34"/>
      <c r="BF31" s="23"/>
      <c r="BG31" s="8" t="str">
        <f t="shared" si="17"/>
        <v xml:space="preserve"> </v>
      </c>
      <c r="BH31" s="155" t="str">
        <f t="shared" si="18"/>
        <v xml:space="preserve"> </v>
      </c>
      <c r="BI31" s="156" t="str">
        <f t="shared" si="19"/>
        <v/>
      </c>
      <c r="BJ31" s="157" t="str">
        <f t="shared" si="20"/>
        <v/>
      </c>
      <c r="BK31" s="159"/>
      <c r="BL31" s="157" t="str">
        <f t="shared" si="2"/>
        <v/>
      </c>
      <c r="BM31" s="119"/>
    </row>
    <row r="32" spans="1:65" x14ac:dyDescent="0.25">
      <c r="A32" s="12"/>
      <c r="B32" s="75"/>
      <c r="C32" s="12"/>
      <c r="D32" s="12"/>
      <c r="E32" s="38" t="str">
        <f t="shared" si="0"/>
        <v xml:space="preserve"> </v>
      </c>
      <c r="F32" s="26"/>
      <c r="G32" s="14"/>
      <c r="H32" s="7" t="str">
        <f t="shared" si="21"/>
        <v xml:space="preserve"> </v>
      </c>
      <c r="I32" s="18"/>
      <c r="J32" s="16"/>
      <c r="K32" s="8" t="str">
        <f t="shared" si="22"/>
        <v xml:space="preserve"> </v>
      </c>
      <c r="L32" s="28"/>
      <c r="M32" s="14"/>
      <c r="N32" s="7" t="str">
        <f t="shared" si="3"/>
        <v xml:space="preserve"> </v>
      </c>
      <c r="O32" s="18"/>
      <c r="P32" s="16"/>
      <c r="Q32" s="8" t="str">
        <f t="shared" si="4"/>
        <v xml:space="preserve"> </v>
      </c>
      <c r="R32" s="26"/>
      <c r="S32" s="14"/>
      <c r="T32" s="7" t="str">
        <f t="shared" si="5"/>
        <v xml:space="preserve"> </v>
      </c>
      <c r="U32" s="30"/>
      <c r="V32" s="16"/>
      <c r="W32" s="8" t="str">
        <f t="shared" si="6"/>
        <v xml:space="preserve"> </v>
      </c>
      <c r="X32" s="26"/>
      <c r="Y32" s="14"/>
      <c r="Z32" s="7" t="str">
        <f t="shared" si="1"/>
        <v xml:space="preserve"> </v>
      </c>
      <c r="AA32" s="30"/>
      <c r="AB32" s="16"/>
      <c r="AC32" s="8" t="str">
        <f t="shared" si="7"/>
        <v xml:space="preserve"> </v>
      </c>
      <c r="AD32" s="32"/>
      <c r="AE32" s="21"/>
      <c r="AF32" s="7" t="str">
        <f t="shared" si="8"/>
        <v xml:space="preserve"> </v>
      </c>
      <c r="AG32" s="30"/>
      <c r="AH32" s="16"/>
      <c r="AI32" s="8" t="str">
        <f t="shared" si="9"/>
        <v xml:space="preserve"> </v>
      </c>
      <c r="AJ32" s="26"/>
      <c r="AK32" s="14"/>
      <c r="AL32" s="7" t="str">
        <f t="shared" si="10"/>
        <v xml:space="preserve"> </v>
      </c>
      <c r="AM32" s="30"/>
      <c r="AN32" s="16"/>
      <c r="AO32" s="8" t="str">
        <f t="shared" si="11"/>
        <v xml:space="preserve"> </v>
      </c>
      <c r="AP32" s="26"/>
      <c r="AQ32" s="14"/>
      <c r="AR32" s="7" t="str">
        <f t="shared" si="12"/>
        <v xml:space="preserve"> </v>
      </c>
      <c r="AS32" s="30"/>
      <c r="AT32" s="16"/>
      <c r="AU32" s="8" t="str">
        <f t="shared" si="13"/>
        <v xml:space="preserve"> </v>
      </c>
      <c r="AV32" s="26"/>
      <c r="AW32" s="14"/>
      <c r="AX32" s="7" t="str">
        <f t="shared" si="14"/>
        <v xml:space="preserve"> </v>
      </c>
      <c r="AY32" s="30"/>
      <c r="AZ32" s="16"/>
      <c r="BA32" s="8" t="str">
        <f t="shared" si="15"/>
        <v xml:space="preserve"> </v>
      </c>
      <c r="BB32" s="26"/>
      <c r="BC32" s="14"/>
      <c r="BD32" s="7" t="str">
        <f t="shared" si="16"/>
        <v xml:space="preserve"> </v>
      </c>
      <c r="BE32" s="34"/>
      <c r="BF32" s="23"/>
      <c r="BG32" s="8" t="str">
        <f t="shared" si="17"/>
        <v xml:space="preserve"> </v>
      </c>
      <c r="BH32" s="155" t="str">
        <f t="shared" si="18"/>
        <v xml:space="preserve"> </v>
      </c>
      <c r="BI32" s="156" t="str">
        <f t="shared" si="19"/>
        <v/>
      </c>
      <c r="BJ32" s="157" t="str">
        <f t="shared" si="20"/>
        <v/>
      </c>
      <c r="BK32" s="159"/>
      <c r="BL32" s="157" t="str">
        <f t="shared" si="2"/>
        <v/>
      </c>
      <c r="BM32" s="119"/>
    </row>
    <row r="33" spans="1:65" x14ac:dyDescent="0.25">
      <c r="A33" s="12"/>
      <c r="B33" s="75"/>
      <c r="C33" s="12"/>
      <c r="D33" s="12"/>
      <c r="E33" s="38" t="str">
        <f t="shared" si="0"/>
        <v xml:space="preserve"> </v>
      </c>
      <c r="F33" s="26"/>
      <c r="G33" s="14"/>
      <c r="H33" s="7" t="str">
        <f t="shared" si="21"/>
        <v xml:space="preserve"> </v>
      </c>
      <c r="I33" s="18"/>
      <c r="J33" s="16"/>
      <c r="K33" s="8" t="str">
        <f t="shared" si="22"/>
        <v xml:space="preserve"> </v>
      </c>
      <c r="L33" s="28"/>
      <c r="M33" s="14"/>
      <c r="N33" s="7" t="str">
        <f t="shared" si="3"/>
        <v xml:space="preserve"> </v>
      </c>
      <c r="O33" s="18"/>
      <c r="P33" s="16"/>
      <c r="Q33" s="8" t="str">
        <f t="shared" si="4"/>
        <v xml:space="preserve"> </v>
      </c>
      <c r="R33" s="26"/>
      <c r="S33" s="14"/>
      <c r="T33" s="7" t="str">
        <f t="shared" si="5"/>
        <v xml:space="preserve"> </v>
      </c>
      <c r="U33" s="30"/>
      <c r="V33" s="16"/>
      <c r="W33" s="8" t="str">
        <f t="shared" si="6"/>
        <v xml:space="preserve"> </v>
      </c>
      <c r="X33" s="26"/>
      <c r="Y33" s="14"/>
      <c r="Z33" s="7" t="str">
        <f t="shared" si="1"/>
        <v xml:space="preserve"> </v>
      </c>
      <c r="AA33" s="30"/>
      <c r="AB33" s="16"/>
      <c r="AC33" s="8" t="str">
        <f t="shared" si="7"/>
        <v xml:space="preserve"> </v>
      </c>
      <c r="AD33" s="32"/>
      <c r="AE33" s="21"/>
      <c r="AF33" s="7" t="str">
        <f t="shared" si="8"/>
        <v xml:space="preserve"> </v>
      </c>
      <c r="AG33" s="30"/>
      <c r="AH33" s="16"/>
      <c r="AI33" s="8" t="str">
        <f t="shared" si="9"/>
        <v xml:space="preserve"> </v>
      </c>
      <c r="AJ33" s="26"/>
      <c r="AK33" s="14"/>
      <c r="AL33" s="7" t="str">
        <f t="shared" si="10"/>
        <v xml:space="preserve"> </v>
      </c>
      <c r="AM33" s="30"/>
      <c r="AN33" s="16"/>
      <c r="AO33" s="8" t="str">
        <f t="shared" si="11"/>
        <v xml:space="preserve"> </v>
      </c>
      <c r="AP33" s="26"/>
      <c r="AQ33" s="14"/>
      <c r="AR33" s="7" t="str">
        <f t="shared" si="12"/>
        <v xml:space="preserve"> </v>
      </c>
      <c r="AS33" s="30"/>
      <c r="AT33" s="16"/>
      <c r="AU33" s="8" t="str">
        <f t="shared" si="13"/>
        <v xml:space="preserve"> </v>
      </c>
      <c r="AV33" s="26"/>
      <c r="AW33" s="14"/>
      <c r="AX33" s="7" t="str">
        <f t="shared" si="14"/>
        <v xml:space="preserve"> </v>
      </c>
      <c r="AY33" s="30"/>
      <c r="AZ33" s="16"/>
      <c r="BA33" s="8" t="str">
        <f t="shared" si="15"/>
        <v xml:space="preserve"> </v>
      </c>
      <c r="BB33" s="26"/>
      <c r="BC33" s="14"/>
      <c r="BD33" s="7" t="str">
        <f t="shared" si="16"/>
        <v xml:space="preserve"> </v>
      </c>
      <c r="BE33" s="34"/>
      <c r="BF33" s="23"/>
      <c r="BG33" s="8" t="str">
        <f t="shared" si="17"/>
        <v xml:space="preserve"> </v>
      </c>
      <c r="BH33" s="155" t="str">
        <f t="shared" si="18"/>
        <v xml:space="preserve"> </v>
      </c>
      <c r="BI33" s="156" t="str">
        <f t="shared" si="19"/>
        <v/>
      </c>
      <c r="BJ33" s="157" t="str">
        <f t="shared" si="20"/>
        <v/>
      </c>
      <c r="BK33" s="159"/>
      <c r="BL33" s="157" t="str">
        <f t="shared" si="2"/>
        <v/>
      </c>
      <c r="BM33" s="119"/>
    </row>
    <row r="34" spans="1:65" x14ac:dyDescent="0.25">
      <c r="A34" s="12"/>
      <c r="B34" s="75"/>
      <c r="C34" s="12"/>
      <c r="D34" s="12"/>
      <c r="E34" s="38" t="str">
        <f t="shared" si="0"/>
        <v xml:space="preserve"> </v>
      </c>
      <c r="F34" s="26"/>
      <c r="G34" s="14"/>
      <c r="H34" s="7" t="str">
        <f t="shared" si="21"/>
        <v xml:space="preserve"> </v>
      </c>
      <c r="I34" s="18"/>
      <c r="J34" s="16"/>
      <c r="K34" s="8" t="str">
        <f t="shared" si="22"/>
        <v xml:space="preserve"> </v>
      </c>
      <c r="L34" s="28"/>
      <c r="M34" s="14"/>
      <c r="N34" s="7" t="str">
        <f t="shared" si="3"/>
        <v xml:space="preserve"> </v>
      </c>
      <c r="O34" s="18"/>
      <c r="P34" s="16"/>
      <c r="Q34" s="8" t="str">
        <f t="shared" si="4"/>
        <v xml:space="preserve"> </v>
      </c>
      <c r="R34" s="26"/>
      <c r="S34" s="14"/>
      <c r="T34" s="7" t="str">
        <f t="shared" si="5"/>
        <v xml:space="preserve"> </v>
      </c>
      <c r="U34" s="30"/>
      <c r="V34" s="16"/>
      <c r="W34" s="8" t="str">
        <f t="shared" si="6"/>
        <v xml:space="preserve"> </v>
      </c>
      <c r="X34" s="26"/>
      <c r="Y34" s="14"/>
      <c r="Z34" s="7" t="str">
        <f t="shared" si="1"/>
        <v xml:space="preserve"> </v>
      </c>
      <c r="AA34" s="30"/>
      <c r="AB34" s="16"/>
      <c r="AC34" s="8" t="str">
        <f t="shared" si="7"/>
        <v xml:space="preserve"> </v>
      </c>
      <c r="AD34" s="32"/>
      <c r="AE34" s="21"/>
      <c r="AF34" s="7" t="str">
        <f t="shared" si="8"/>
        <v xml:space="preserve"> </v>
      </c>
      <c r="AG34" s="30"/>
      <c r="AH34" s="16"/>
      <c r="AI34" s="8" t="str">
        <f t="shared" si="9"/>
        <v xml:space="preserve"> </v>
      </c>
      <c r="AJ34" s="26"/>
      <c r="AK34" s="14"/>
      <c r="AL34" s="7" t="str">
        <f t="shared" si="10"/>
        <v xml:space="preserve"> </v>
      </c>
      <c r="AM34" s="30"/>
      <c r="AN34" s="16"/>
      <c r="AO34" s="8" t="str">
        <f t="shared" si="11"/>
        <v xml:space="preserve"> </v>
      </c>
      <c r="AP34" s="26"/>
      <c r="AQ34" s="14"/>
      <c r="AR34" s="7" t="str">
        <f t="shared" si="12"/>
        <v xml:space="preserve"> </v>
      </c>
      <c r="AS34" s="30"/>
      <c r="AT34" s="16"/>
      <c r="AU34" s="8" t="str">
        <f t="shared" si="13"/>
        <v xml:space="preserve"> </v>
      </c>
      <c r="AV34" s="26"/>
      <c r="AW34" s="14"/>
      <c r="AX34" s="7" t="str">
        <f t="shared" si="14"/>
        <v xml:space="preserve"> </v>
      </c>
      <c r="AY34" s="30"/>
      <c r="AZ34" s="16"/>
      <c r="BA34" s="8" t="str">
        <f t="shared" si="15"/>
        <v xml:space="preserve"> </v>
      </c>
      <c r="BB34" s="26"/>
      <c r="BC34" s="14"/>
      <c r="BD34" s="7" t="str">
        <f t="shared" si="16"/>
        <v xml:space="preserve"> </v>
      </c>
      <c r="BE34" s="34"/>
      <c r="BF34" s="23"/>
      <c r="BG34" s="8" t="str">
        <f t="shared" si="17"/>
        <v xml:space="preserve"> </v>
      </c>
      <c r="BH34" s="155" t="str">
        <f t="shared" si="18"/>
        <v xml:space="preserve"> </v>
      </c>
      <c r="BI34" s="156" t="str">
        <f t="shared" si="19"/>
        <v/>
      </c>
      <c r="BJ34" s="157" t="str">
        <f t="shared" si="20"/>
        <v/>
      </c>
      <c r="BK34" s="159"/>
      <c r="BL34" s="157" t="str">
        <f t="shared" si="2"/>
        <v/>
      </c>
      <c r="BM34" s="119"/>
    </row>
    <row r="35" spans="1:65" x14ac:dyDescent="0.25">
      <c r="A35" s="12"/>
      <c r="B35" s="75"/>
      <c r="C35" s="12"/>
      <c r="D35" s="12"/>
      <c r="E35" s="38" t="str">
        <f t="shared" si="0"/>
        <v xml:space="preserve"> </v>
      </c>
      <c r="F35" s="26"/>
      <c r="G35" s="14"/>
      <c r="H35" s="7" t="str">
        <f t="shared" si="21"/>
        <v xml:space="preserve"> </v>
      </c>
      <c r="I35" s="18"/>
      <c r="J35" s="16"/>
      <c r="K35" s="8" t="str">
        <f t="shared" si="22"/>
        <v xml:space="preserve"> </v>
      </c>
      <c r="L35" s="28"/>
      <c r="M35" s="14"/>
      <c r="N35" s="7" t="str">
        <f t="shared" si="3"/>
        <v xml:space="preserve"> </v>
      </c>
      <c r="O35" s="18"/>
      <c r="P35" s="16"/>
      <c r="Q35" s="8" t="str">
        <f t="shared" si="4"/>
        <v xml:space="preserve"> </v>
      </c>
      <c r="R35" s="26"/>
      <c r="S35" s="14"/>
      <c r="T35" s="7" t="str">
        <f t="shared" si="5"/>
        <v xml:space="preserve"> </v>
      </c>
      <c r="U35" s="30"/>
      <c r="V35" s="16"/>
      <c r="W35" s="8" t="str">
        <f t="shared" si="6"/>
        <v xml:space="preserve"> </v>
      </c>
      <c r="X35" s="26"/>
      <c r="Y35" s="14"/>
      <c r="Z35" s="7" t="str">
        <f t="shared" si="1"/>
        <v xml:space="preserve"> </v>
      </c>
      <c r="AA35" s="30"/>
      <c r="AB35" s="16"/>
      <c r="AC35" s="8" t="str">
        <f t="shared" si="7"/>
        <v xml:space="preserve"> </v>
      </c>
      <c r="AD35" s="32"/>
      <c r="AE35" s="21"/>
      <c r="AF35" s="7" t="str">
        <f t="shared" si="8"/>
        <v xml:space="preserve"> </v>
      </c>
      <c r="AG35" s="30"/>
      <c r="AH35" s="16"/>
      <c r="AI35" s="8" t="str">
        <f t="shared" si="9"/>
        <v xml:space="preserve"> </v>
      </c>
      <c r="AJ35" s="26"/>
      <c r="AK35" s="14"/>
      <c r="AL35" s="7" t="str">
        <f t="shared" si="10"/>
        <v xml:space="preserve"> </v>
      </c>
      <c r="AM35" s="30"/>
      <c r="AN35" s="16"/>
      <c r="AO35" s="8" t="str">
        <f t="shared" si="11"/>
        <v xml:space="preserve"> </v>
      </c>
      <c r="AP35" s="26"/>
      <c r="AQ35" s="14"/>
      <c r="AR35" s="7" t="str">
        <f t="shared" si="12"/>
        <v xml:space="preserve"> </v>
      </c>
      <c r="AS35" s="30"/>
      <c r="AT35" s="16"/>
      <c r="AU35" s="8" t="str">
        <f t="shared" si="13"/>
        <v xml:space="preserve"> </v>
      </c>
      <c r="AV35" s="26"/>
      <c r="AW35" s="14"/>
      <c r="AX35" s="7" t="str">
        <f t="shared" si="14"/>
        <v xml:space="preserve"> </v>
      </c>
      <c r="AY35" s="30"/>
      <c r="AZ35" s="16"/>
      <c r="BA35" s="8" t="str">
        <f t="shared" si="15"/>
        <v xml:space="preserve"> </v>
      </c>
      <c r="BB35" s="26"/>
      <c r="BC35" s="14"/>
      <c r="BD35" s="7" t="str">
        <f t="shared" si="16"/>
        <v xml:space="preserve"> </v>
      </c>
      <c r="BE35" s="34"/>
      <c r="BF35" s="23"/>
      <c r="BG35" s="8" t="str">
        <f t="shared" si="17"/>
        <v xml:space="preserve"> </v>
      </c>
      <c r="BH35" s="155" t="str">
        <f t="shared" si="18"/>
        <v xml:space="preserve"> </v>
      </c>
      <c r="BI35" s="156" t="str">
        <f t="shared" si="19"/>
        <v/>
      </c>
      <c r="BJ35" s="157" t="str">
        <f t="shared" si="20"/>
        <v/>
      </c>
      <c r="BK35" s="159"/>
      <c r="BL35" s="157" t="str">
        <f t="shared" si="2"/>
        <v/>
      </c>
      <c r="BM35" s="119"/>
    </row>
    <row r="36" spans="1:65" x14ac:dyDescent="0.25">
      <c r="A36" s="12"/>
      <c r="B36" s="75"/>
      <c r="C36" s="12"/>
      <c r="D36" s="12"/>
      <c r="E36" s="38" t="str">
        <f t="shared" si="0"/>
        <v xml:space="preserve"> </v>
      </c>
      <c r="F36" s="26"/>
      <c r="G36" s="14"/>
      <c r="H36" s="7" t="str">
        <f t="shared" si="21"/>
        <v xml:space="preserve"> </v>
      </c>
      <c r="I36" s="18"/>
      <c r="J36" s="16"/>
      <c r="K36" s="8" t="str">
        <f t="shared" si="22"/>
        <v xml:space="preserve"> </v>
      </c>
      <c r="L36" s="28"/>
      <c r="M36" s="14"/>
      <c r="N36" s="7" t="str">
        <f t="shared" si="3"/>
        <v xml:space="preserve"> </v>
      </c>
      <c r="O36" s="18"/>
      <c r="P36" s="16"/>
      <c r="Q36" s="8" t="str">
        <f t="shared" si="4"/>
        <v xml:space="preserve"> </v>
      </c>
      <c r="R36" s="26"/>
      <c r="S36" s="14"/>
      <c r="T36" s="7" t="str">
        <f t="shared" si="5"/>
        <v xml:space="preserve"> </v>
      </c>
      <c r="U36" s="30"/>
      <c r="V36" s="16"/>
      <c r="W36" s="8" t="str">
        <f t="shared" si="6"/>
        <v xml:space="preserve"> </v>
      </c>
      <c r="X36" s="26"/>
      <c r="Y36" s="14"/>
      <c r="Z36" s="7" t="str">
        <f t="shared" si="1"/>
        <v xml:space="preserve"> </v>
      </c>
      <c r="AA36" s="30"/>
      <c r="AB36" s="16"/>
      <c r="AC36" s="8" t="str">
        <f t="shared" si="7"/>
        <v xml:space="preserve"> </v>
      </c>
      <c r="AD36" s="32"/>
      <c r="AE36" s="21"/>
      <c r="AF36" s="7" t="str">
        <f t="shared" si="8"/>
        <v xml:space="preserve"> </v>
      </c>
      <c r="AG36" s="30"/>
      <c r="AH36" s="16"/>
      <c r="AI36" s="8" t="str">
        <f t="shared" si="9"/>
        <v xml:space="preserve"> </v>
      </c>
      <c r="AJ36" s="26"/>
      <c r="AK36" s="14"/>
      <c r="AL36" s="7" t="str">
        <f t="shared" si="10"/>
        <v xml:space="preserve"> </v>
      </c>
      <c r="AM36" s="30"/>
      <c r="AN36" s="16"/>
      <c r="AO36" s="8" t="str">
        <f t="shared" si="11"/>
        <v xml:space="preserve"> </v>
      </c>
      <c r="AP36" s="26"/>
      <c r="AQ36" s="14"/>
      <c r="AR36" s="7" t="str">
        <f t="shared" si="12"/>
        <v xml:space="preserve"> </v>
      </c>
      <c r="AS36" s="30"/>
      <c r="AT36" s="16"/>
      <c r="AU36" s="8" t="str">
        <f t="shared" si="13"/>
        <v xml:space="preserve"> </v>
      </c>
      <c r="AV36" s="26"/>
      <c r="AW36" s="14"/>
      <c r="AX36" s="7" t="str">
        <f t="shared" si="14"/>
        <v xml:space="preserve"> </v>
      </c>
      <c r="AY36" s="30"/>
      <c r="AZ36" s="16"/>
      <c r="BA36" s="8" t="str">
        <f t="shared" si="15"/>
        <v xml:space="preserve"> </v>
      </c>
      <c r="BB36" s="26"/>
      <c r="BC36" s="14"/>
      <c r="BD36" s="7" t="str">
        <f t="shared" si="16"/>
        <v xml:space="preserve"> </v>
      </c>
      <c r="BE36" s="34"/>
      <c r="BF36" s="23"/>
      <c r="BG36" s="8" t="str">
        <f t="shared" si="17"/>
        <v xml:space="preserve"> </v>
      </c>
      <c r="BH36" s="155" t="str">
        <f t="shared" si="18"/>
        <v xml:space="preserve"> </v>
      </c>
      <c r="BI36" s="156" t="str">
        <f t="shared" si="19"/>
        <v/>
      </c>
      <c r="BJ36" s="157" t="str">
        <f t="shared" si="20"/>
        <v/>
      </c>
      <c r="BK36" s="159"/>
      <c r="BL36" s="157" t="str">
        <f t="shared" si="2"/>
        <v/>
      </c>
      <c r="BM36" s="119"/>
    </row>
    <row r="37" spans="1:65" x14ac:dyDescent="0.25">
      <c r="A37" s="12"/>
      <c r="B37" s="75"/>
      <c r="C37" s="12"/>
      <c r="D37" s="12"/>
      <c r="E37" s="38" t="str">
        <f t="shared" si="0"/>
        <v xml:space="preserve"> </v>
      </c>
      <c r="F37" s="26"/>
      <c r="G37" s="14"/>
      <c r="H37" s="7" t="str">
        <f t="shared" si="21"/>
        <v xml:space="preserve"> </v>
      </c>
      <c r="I37" s="18"/>
      <c r="J37" s="16"/>
      <c r="K37" s="8" t="str">
        <f t="shared" si="22"/>
        <v xml:space="preserve"> </v>
      </c>
      <c r="L37" s="28"/>
      <c r="M37" s="14"/>
      <c r="N37" s="7" t="str">
        <f t="shared" si="3"/>
        <v xml:space="preserve"> </v>
      </c>
      <c r="O37" s="18"/>
      <c r="P37" s="16"/>
      <c r="Q37" s="8" t="str">
        <f t="shared" si="4"/>
        <v xml:space="preserve"> </v>
      </c>
      <c r="R37" s="26"/>
      <c r="S37" s="14"/>
      <c r="T37" s="7" t="str">
        <f t="shared" si="5"/>
        <v xml:space="preserve"> </v>
      </c>
      <c r="U37" s="30"/>
      <c r="V37" s="16"/>
      <c r="W37" s="8" t="str">
        <f t="shared" si="6"/>
        <v xml:space="preserve"> </v>
      </c>
      <c r="X37" s="26"/>
      <c r="Y37" s="14"/>
      <c r="Z37" s="7" t="str">
        <f t="shared" si="1"/>
        <v xml:space="preserve"> </v>
      </c>
      <c r="AA37" s="30"/>
      <c r="AB37" s="16"/>
      <c r="AC37" s="8" t="str">
        <f t="shared" si="7"/>
        <v xml:space="preserve"> </v>
      </c>
      <c r="AD37" s="32"/>
      <c r="AE37" s="21"/>
      <c r="AF37" s="7" t="str">
        <f t="shared" si="8"/>
        <v xml:space="preserve"> </v>
      </c>
      <c r="AG37" s="30"/>
      <c r="AH37" s="16"/>
      <c r="AI37" s="8" t="str">
        <f t="shared" si="9"/>
        <v xml:space="preserve"> </v>
      </c>
      <c r="AJ37" s="26"/>
      <c r="AK37" s="14"/>
      <c r="AL37" s="7" t="str">
        <f t="shared" si="10"/>
        <v xml:space="preserve"> </v>
      </c>
      <c r="AM37" s="30"/>
      <c r="AN37" s="16"/>
      <c r="AO37" s="8" t="str">
        <f t="shared" si="11"/>
        <v xml:space="preserve"> </v>
      </c>
      <c r="AP37" s="26"/>
      <c r="AQ37" s="14"/>
      <c r="AR37" s="7" t="str">
        <f t="shared" si="12"/>
        <v xml:space="preserve"> </v>
      </c>
      <c r="AS37" s="30"/>
      <c r="AT37" s="16"/>
      <c r="AU37" s="8" t="str">
        <f t="shared" si="13"/>
        <v xml:space="preserve"> </v>
      </c>
      <c r="AV37" s="26"/>
      <c r="AW37" s="14"/>
      <c r="AX37" s="7" t="str">
        <f t="shared" si="14"/>
        <v xml:space="preserve"> </v>
      </c>
      <c r="AY37" s="30"/>
      <c r="AZ37" s="16"/>
      <c r="BA37" s="8" t="str">
        <f t="shared" si="15"/>
        <v xml:space="preserve"> </v>
      </c>
      <c r="BB37" s="26"/>
      <c r="BC37" s="14"/>
      <c r="BD37" s="7" t="str">
        <f t="shared" si="16"/>
        <v xml:space="preserve"> </v>
      </c>
      <c r="BE37" s="34"/>
      <c r="BF37" s="23"/>
      <c r="BG37" s="8" t="str">
        <f t="shared" si="17"/>
        <v xml:space="preserve"> </v>
      </c>
      <c r="BH37" s="155" t="str">
        <f t="shared" si="18"/>
        <v xml:space="preserve"> </v>
      </c>
      <c r="BI37" s="156" t="str">
        <f t="shared" si="19"/>
        <v/>
      </c>
      <c r="BJ37" s="157" t="str">
        <f t="shared" si="20"/>
        <v/>
      </c>
      <c r="BK37" s="159"/>
      <c r="BL37" s="157" t="str">
        <f t="shared" si="2"/>
        <v/>
      </c>
      <c r="BM37" s="119"/>
    </row>
    <row r="38" spans="1:65" x14ac:dyDescent="0.25">
      <c r="A38" s="12"/>
      <c r="B38" s="75"/>
      <c r="C38" s="12"/>
      <c r="D38" s="12"/>
      <c r="E38" s="38" t="str">
        <f t="shared" si="0"/>
        <v xml:space="preserve"> </v>
      </c>
      <c r="F38" s="26"/>
      <c r="G38" s="14"/>
      <c r="H38" s="7" t="str">
        <f t="shared" si="21"/>
        <v xml:space="preserve"> </v>
      </c>
      <c r="I38" s="18"/>
      <c r="J38" s="16"/>
      <c r="K38" s="8" t="str">
        <f t="shared" si="22"/>
        <v xml:space="preserve"> </v>
      </c>
      <c r="L38" s="28"/>
      <c r="M38" s="14"/>
      <c r="N38" s="7" t="str">
        <f t="shared" si="3"/>
        <v xml:space="preserve"> </v>
      </c>
      <c r="O38" s="18"/>
      <c r="P38" s="16"/>
      <c r="Q38" s="8" t="str">
        <f t="shared" si="4"/>
        <v xml:space="preserve"> </v>
      </c>
      <c r="R38" s="26"/>
      <c r="S38" s="14"/>
      <c r="T38" s="7" t="str">
        <f t="shared" si="5"/>
        <v xml:space="preserve"> </v>
      </c>
      <c r="U38" s="30"/>
      <c r="V38" s="16"/>
      <c r="W38" s="8" t="str">
        <f t="shared" si="6"/>
        <v xml:space="preserve"> </v>
      </c>
      <c r="X38" s="26"/>
      <c r="Y38" s="14"/>
      <c r="Z38" s="7" t="str">
        <f t="shared" si="1"/>
        <v xml:space="preserve"> </v>
      </c>
      <c r="AA38" s="30"/>
      <c r="AB38" s="16"/>
      <c r="AC38" s="8" t="str">
        <f t="shared" si="7"/>
        <v xml:space="preserve"> </v>
      </c>
      <c r="AD38" s="32"/>
      <c r="AE38" s="21"/>
      <c r="AF38" s="7" t="str">
        <f t="shared" si="8"/>
        <v xml:space="preserve"> </v>
      </c>
      <c r="AG38" s="30"/>
      <c r="AH38" s="16"/>
      <c r="AI38" s="8" t="str">
        <f t="shared" si="9"/>
        <v xml:space="preserve"> </v>
      </c>
      <c r="AJ38" s="26"/>
      <c r="AK38" s="14"/>
      <c r="AL38" s="7" t="str">
        <f t="shared" si="10"/>
        <v xml:space="preserve"> </v>
      </c>
      <c r="AM38" s="30"/>
      <c r="AN38" s="16"/>
      <c r="AO38" s="8" t="str">
        <f t="shared" si="11"/>
        <v xml:space="preserve"> </v>
      </c>
      <c r="AP38" s="26"/>
      <c r="AQ38" s="14"/>
      <c r="AR38" s="7" t="str">
        <f t="shared" si="12"/>
        <v xml:space="preserve"> </v>
      </c>
      <c r="AS38" s="30"/>
      <c r="AT38" s="16"/>
      <c r="AU38" s="8" t="str">
        <f t="shared" si="13"/>
        <v xml:space="preserve"> </v>
      </c>
      <c r="AV38" s="26"/>
      <c r="AW38" s="14"/>
      <c r="AX38" s="7" t="str">
        <f t="shared" si="14"/>
        <v xml:space="preserve"> </v>
      </c>
      <c r="AY38" s="30"/>
      <c r="AZ38" s="16"/>
      <c r="BA38" s="8" t="str">
        <f t="shared" si="15"/>
        <v xml:space="preserve"> </v>
      </c>
      <c r="BB38" s="26"/>
      <c r="BC38" s="14"/>
      <c r="BD38" s="7" t="str">
        <f t="shared" si="16"/>
        <v xml:space="preserve"> </v>
      </c>
      <c r="BE38" s="34"/>
      <c r="BF38" s="23"/>
      <c r="BG38" s="8" t="str">
        <f t="shared" si="17"/>
        <v xml:space="preserve"> </v>
      </c>
      <c r="BH38" s="155" t="str">
        <f t="shared" si="18"/>
        <v xml:space="preserve"> </v>
      </c>
      <c r="BI38" s="156" t="str">
        <f t="shared" si="19"/>
        <v/>
      </c>
      <c r="BJ38" s="157" t="str">
        <f t="shared" si="20"/>
        <v/>
      </c>
      <c r="BK38" s="159"/>
      <c r="BL38" s="157" t="str">
        <f t="shared" si="2"/>
        <v/>
      </c>
      <c r="BM38" s="119"/>
    </row>
    <row r="39" spans="1:65" x14ac:dyDescent="0.25">
      <c r="A39" s="12"/>
      <c r="B39" s="75"/>
      <c r="C39" s="12"/>
      <c r="D39" s="12"/>
      <c r="E39" s="38" t="str">
        <f t="shared" si="0"/>
        <v xml:space="preserve"> </v>
      </c>
      <c r="F39" s="26"/>
      <c r="G39" s="14"/>
      <c r="H39" s="7" t="str">
        <f t="shared" si="21"/>
        <v xml:space="preserve"> </v>
      </c>
      <c r="I39" s="18"/>
      <c r="J39" s="16"/>
      <c r="K39" s="8" t="str">
        <f t="shared" si="22"/>
        <v xml:space="preserve"> </v>
      </c>
      <c r="L39" s="28"/>
      <c r="M39" s="14"/>
      <c r="N39" s="7" t="str">
        <f t="shared" si="3"/>
        <v xml:space="preserve"> </v>
      </c>
      <c r="O39" s="18"/>
      <c r="P39" s="16"/>
      <c r="Q39" s="8" t="str">
        <f t="shared" si="4"/>
        <v xml:space="preserve"> </v>
      </c>
      <c r="R39" s="26"/>
      <c r="S39" s="14"/>
      <c r="T39" s="7" t="str">
        <f t="shared" si="5"/>
        <v xml:space="preserve"> </v>
      </c>
      <c r="U39" s="30"/>
      <c r="V39" s="16"/>
      <c r="W39" s="8" t="str">
        <f t="shared" si="6"/>
        <v xml:space="preserve"> </v>
      </c>
      <c r="X39" s="26"/>
      <c r="Y39" s="14"/>
      <c r="Z39" s="7" t="str">
        <f t="shared" si="1"/>
        <v xml:space="preserve"> </v>
      </c>
      <c r="AA39" s="30"/>
      <c r="AB39" s="16"/>
      <c r="AC39" s="8" t="str">
        <f t="shared" si="7"/>
        <v xml:space="preserve"> </v>
      </c>
      <c r="AD39" s="32"/>
      <c r="AE39" s="21"/>
      <c r="AF39" s="7" t="str">
        <f t="shared" si="8"/>
        <v xml:space="preserve"> </v>
      </c>
      <c r="AG39" s="30"/>
      <c r="AH39" s="16"/>
      <c r="AI39" s="8" t="str">
        <f t="shared" si="9"/>
        <v xml:space="preserve"> </v>
      </c>
      <c r="AJ39" s="26"/>
      <c r="AK39" s="14"/>
      <c r="AL39" s="7" t="str">
        <f t="shared" si="10"/>
        <v xml:space="preserve"> </v>
      </c>
      <c r="AM39" s="30"/>
      <c r="AN39" s="16"/>
      <c r="AO39" s="8" t="str">
        <f t="shared" si="11"/>
        <v xml:space="preserve"> </v>
      </c>
      <c r="AP39" s="26"/>
      <c r="AQ39" s="14"/>
      <c r="AR39" s="7" t="str">
        <f t="shared" si="12"/>
        <v xml:space="preserve"> </v>
      </c>
      <c r="AS39" s="30"/>
      <c r="AT39" s="16"/>
      <c r="AU39" s="8" t="str">
        <f t="shared" si="13"/>
        <v xml:space="preserve"> </v>
      </c>
      <c r="AV39" s="26"/>
      <c r="AW39" s="14"/>
      <c r="AX39" s="7" t="str">
        <f t="shared" si="14"/>
        <v xml:space="preserve"> </v>
      </c>
      <c r="AY39" s="30"/>
      <c r="AZ39" s="16"/>
      <c r="BA39" s="8" t="str">
        <f t="shared" si="15"/>
        <v xml:space="preserve"> </v>
      </c>
      <c r="BB39" s="26"/>
      <c r="BC39" s="14"/>
      <c r="BD39" s="7" t="str">
        <f t="shared" si="16"/>
        <v xml:space="preserve"> </v>
      </c>
      <c r="BE39" s="34"/>
      <c r="BF39" s="23"/>
      <c r="BG39" s="8" t="str">
        <f t="shared" si="17"/>
        <v xml:space="preserve"> </v>
      </c>
      <c r="BH39" s="155" t="str">
        <f t="shared" si="18"/>
        <v xml:space="preserve"> </v>
      </c>
      <c r="BI39" s="156" t="str">
        <f t="shared" si="19"/>
        <v/>
      </c>
      <c r="BJ39" s="157" t="str">
        <f t="shared" si="20"/>
        <v/>
      </c>
      <c r="BK39" s="159"/>
      <c r="BL39" s="157" t="str">
        <f t="shared" si="2"/>
        <v/>
      </c>
      <c r="BM39" s="119"/>
    </row>
    <row r="40" spans="1:65" x14ac:dyDescent="0.25">
      <c r="A40" s="12"/>
      <c r="B40" s="75"/>
      <c r="C40" s="12"/>
      <c r="D40" s="12"/>
      <c r="E40" s="38" t="str">
        <f t="shared" si="0"/>
        <v xml:space="preserve"> </v>
      </c>
      <c r="F40" s="26"/>
      <c r="G40" s="14"/>
      <c r="H40" s="7" t="str">
        <f t="shared" si="21"/>
        <v xml:space="preserve"> </v>
      </c>
      <c r="I40" s="18"/>
      <c r="J40" s="16"/>
      <c r="K40" s="8" t="str">
        <f t="shared" si="22"/>
        <v xml:space="preserve"> </v>
      </c>
      <c r="L40" s="28"/>
      <c r="M40" s="14"/>
      <c r="N40" s="7" t="str">
        <f t="shared" si="3"/>
        <v xml:space="preserve"> </v>
      </c>
      <c r="O40" s="18"/>
      <c r="P40" s="16"/>
      <c r="Q40" s="8" t="str">
        <f t="shared" si="4"/>
        <v xml:space="preserve"> </v>
      </c>
      <c r="R40" s="26"/>
      <c r="S40" s="14"/>
      <c r="T40" s="7" t="str">
        <f t="shared" si="5"/>
        <v xml:space="preserve"> </v>
      </c>
      <c r="U40" s="30"/>
      <c r="V40" s="16"/>
      <c r="W40" s="8" t="str">
        <f t="shared" si="6"/>
        <v xml:space="preserve"> </v>
      </c>
      <c r="X40" s="26"/>
      <c r="Y40" s="14"/>
      <c r="Z40" s="7" t="str">
        <f t="shared" si="1"/>
        <v xml:space="preserve"> </v>
      </c>
      <c r="AA40" s="30"/>
      <c r="AB40" s="16"/>
      <c r="AC40" s="8" t="str">
        <f t="shared" si="7"/>
        <v xml:space="preserve"> </v>
      </c>
      <c r="AD40" s="32"/>
      <c r="AE40" s="21"/>
      <c r="AF40" s="7" t="str">
        <f t="shared" si="8"/>
        <v xml:space="preserve"> </v>
      </c>
      <c r="AG40" s="30"/>
      <c r="AH40" s="16"/>
      <c r="AI40" s="8" t="str">
        <f t="shared" si="9"/>
        <v xml:space="preserve"> </v>
      </c>
      <c r="AJ40" s="26"/>
      <c r="AK40" s="14"/>
      <c r="AL40" s="7" t="str">
        <f t="shared" si="10"/>
        <v xml:space="preserve"> </v>
      </c>
      <c r="AM40" s="30"/>
      <c r="AN40" s="16"/>
      <c r="AO40" s="8" t="str">
        <f t="shared" si="11"/>
        <v xml:space="preserve"> </v>
      </c>
      <c r="AP40" s="26"/>
      <c r="AQ40" s="14"/>
      <c r="AR40" s="7" t="str">
        <f t="shared" si="12"/>
        <v xml:space="preserve"> </v>
      </c>
      <c r="AS40" s="30"/>
      <c r="AT40" s="16"/>
      <c r="AU40" s="8" t="str">
        <f t="shared" si="13"/>
        <v xml:space="preserve"> </v>
      </c>
      <c r="AV40" s="26"/>
      <c r="AW40" s="14"/>
      <c r="AX40" s="7" t="str">
        <f t="shared" si="14"/>
        <v xml:space="preserve"> </v>
      </c>
      <c r="AY40" s="30"/>
      <c r="AZ40" s="16"/>
      <c r="BA40" s="8" t="str">
        <f t="shared" si="15"/>
        <v xml:space="preserve"> </v>
      </c>
      <c r="BB40" s="26"/>
      <c r="BC40" s="14"/>
      <c r="BD40" s="7" t="str">
        <f t="shared" si="16"/>
        <v xml:space="preserve"> </v>
      </c>
      <c r="BE40" s="34"/>
      <c r="BF40" s="23"/>
      <c r="BG40" s="8" t="str">
        <f t="shared" si="17"/>
        <v xml:space="preserve"> </v>
      </c>
      <c r="BH40" s="155" t="str">
        <f t="shared" si="18"/>
        <v xml:space="preserve"> </v>
      </c>
      <c r="BI40" s="156" t="str">
        <f t="shared" si="19"/>
        <v/>
      </c>
      <c r="BJ40" s="157" t="str">
        <f t="shared" si="20"/>
        <v/>
      </c>
      <c r="BK40" s="159"/>
      <c r="BL40" s="157" t="str">
        <f t="shared" si="2"/>
        <v/>
      </c>
      <c r="BM40" s="119"/>
    </row>
    <row r="41" spans="1:65" x14ac:dyDescent="0.25">
      <c r="A41" s="12"/>
      <c r="B41" s="75"/>
      <c r="C41" s="12"/>
      <c r="D41" s="12"/>
      <c r="E41" s="38" t="str">
        <f t="shared" si="0"/>
        <v xml:space="preserve"> </v>
      </c>
      <c r="F41" s="26"/>
      <c r="G41" s="14"/>
      <c r="H41" s="7" t="str">
        <f t="shared" si="21"/>
        <v xml:space="preserve"> </v>
      </c>
      <c r="I41" s="18"/>
      <c r="J41" s="16"/>
      <c r="K41" s="8" t="str">
        <f t="shared" si="22"/>
        <v xml:space="preserve"> </v>
      </c>
      <c r="L41" s="28"/>
      <c r="M41" s="14"/>
      <c r="N41" s="7" t="str">
        <f t="shared" si="3"/>
        <v xml:space="preserve"> </v>
      </c>
      <c r="O41" s="18"/>
      <c r="P41" s="16"/>
      <c r="Q41" s="8" t="str">
        <f t="shared" si="4"/>
        <v xml:space="preserve"> </v>
      </c>
      <c r="R41" s="26"/>
      <c r="S41" s="14"/>
      <c r="T41" s="7" t="str">
        <f t="shared" si="5"/>
        <v xml:space="preserve"> </v>
      </c>
      <c r="U41" s="30"/>
      <c r="V41" s="16"/>
      <c r="W41" s="8" t="str">
        <f t="shared" si="6"/>
        <v xml:space="preserve"> </v>
      </c>
      <c r="X41" s="26"/>
      <c r="Y41" s="14"/>
      <c r="Z41" s="7" t="str">
        <f t="shared" si="1"/>
        <v xml:space="preserve"> </v>
      </c>
      <c r="AA41" s="30"/>
      <c r="AB41" s="16"/>
      <c r="AC41" s="8" t="str">
        <f t="shared" si="7"/>
        <v xml:space="preserve"> </v>
      </c>
      <c r="AD41" s="32"/>
      <c r="AE41" s="21"/>
      <c r="AF41" s="7" t="str">
        <f t="shared" si="8"/>
        <v xml:space="preserve"> </v>
      </c>
      <c r="AG41" s="30"/>
      <c r="AH41" s="16"/>
      <c r="AI41" s="8" t="str">
        <f t="shared" si="9"/>
        <v xml:space="preserve"> </v>
      </c>
      <c r="AJ41" s="26"/>
      <c r="AK41" s="14"/>
      <c r="AL41" s="7" t="str">
        <f t="shared" si="10"/>
        <v xml:space="preserve"> </v>
      </c>
      <c r="AM41" s="30"/>
      <c r="AN41" s="16"/>
      <c r="AO41" s="8" t="str">
        <f t="shared" si="11"/>
        <v xml:space="preserve"> </v>
      </c>
      <c r="AP41" s="26"/>
      <c r="AQ41" s="14"/>
      <c r="AR41" s="7" t="str">
        <f t="shared" si="12"/>
        <v xml:space="preserve"> </v>
      </c>
      <c r="AS41" s="30"/>
      <c r="AT41" s="16"/>
      <c r="AU41" s="8" t="str">
        <f t="shared" si="13"/>
        <v xml:space="preserve"> </v>
      </c>
      <c r="AV41" s="26"/>
      <c r="AW41" s="14"/>
      <c r="AX41" s="7" t="str">
        <f t="shared" si="14"/>
        <v xml:space="preserve"> </v>
      </c>
      <c r="AY41" s="30"/>
      <c r="AZ41" s="16"/>
      <c r="BA41" s="8" t="str">
        <f t="shared" si="15"/>
        <v xml:space="preserve"> </v>
      </c>
      <c r="BB41" s="26"/>
      <c r="BC41" s="14"/>
      <c r="BD41" s="7" t="str">
        <f t="shared" si="16"/>
        <v xml:space="preserve"> </v>
      </c>
      <c r="BE41" s="34"/>
      <c r="BF41" s="23"/>
      <c r="BG41" s="8" t="str">
        <f t="shared" si="17"/>
        <v xml:space="preserve"> </v>
      </c>
      <c r="BH41" s="155" t="str">
        <f t="shared" si="18"/>
        <v xml:space="preserve"> </v>
      </c>
      <c r="BI41" s="156" t="str">
        <f t="shared" si="19"/>
        <v/>
      </c>
      <c r="BJ41" s="157" t="str">
        <f t="shared" si="20"/>
        <v/>
      </c>
      <c r="BK41" s="159"/>
      <c r="BL41" s="157" t="str">
        <f t="shared" si="2"/>
        <v/>
      </c>
      <c r="BM41" s="119"/>
    </row>
    <row r="42" spans="1:65" x14ac:dyDescent="0.25">
      <c r="A42" s="12"/>
      <c r="B42" s="75"/>
      <c r="C42" s="12"/>
      <c r="D42" s="12"/>
      <c r="E42" s="38" t="str">
        <f t="shared" si="0"/>
        <v xml:space="preserve"> </v>
      </c>
      <c r="F42" s="26"/>
      <c r="G42" s="14"/>
      <c r="H42" s="7" t="str">
        <f t="shared" si="21"/>
        <v xml:space="preserve"> </v>
      </c>
      <c r="I42" s="18"/>
      <c r="J42" s="16"/>
      <c r="K42" s="8" t="str">
        <f t="shared" si="22"/>
        <v xml:space="preserve"> </v>
      </c>
      <c r="L42" s="28"/>
      <c r="M42" s="14"/>
      <c r="N42" s="7" t="str">
        <f t="shared" si="3"/>
        <v xml:space="preserve"> </v>
      </c>
      <c r="O42" s="18"/>
      <c r="P42" s="16"/>
      <c r="Q42" s="8" t="str">
        <f t="shared" si="4"/>
        <v xml:space="preserve"> </v>
      </c>
      <c r="R42" s="26"/>
      <c r="S42" s="14"/>
      <c r="T42" s="7" t="str">
        <f t="shared" si="5"/>
        <v xml:space="preserve"> </v>
      </c>
      <c r="U42" s="30"/>
      <c r="V42" s="16"/>
      <c r="W42" s="8" t="str">
        <f t="shared" si="6"/>
        <v xml:space="preserve"> </v>
      </c>
      <c r="X42" s="26"/>
      <c r="Y42" s="14"/>
      <c r="Z42" s="7" t="str">
        <f t="shared" si="1"/>
        <v xml:space="preserve"> </v>
      </c>
      <c r="AA42" s="30"/>
      <c r="AB42" s="16"/>
      <c r="AC42" s="8" t="str">
        <f t="shared" si="7"/>
        <v xml:space="preserve"> </v>
      </c>
      <c r="AD42" s="32"/>
      <c r="AE42" s="21"/>
      <c r="AF42" s="7" t="str">
        <f t="shared" si="8"/>
        <v xml:space="preserve"> </v>
      </c>
      <c r="AG42" s="30"/>
      <c r="AH42" s="16"/>
      <c r="AI42" s="8" t="str">
        <f t="shared" si="9"/>
        <v xml:space="preserve"> </v>
      </c>
      <c r="AJ42" s="26"/>
      <c r="AK42" s="14"/>
      <c r="AL42" s="7" t="str">
        <f t="shared" si="10"/>
        <v xml:space="preserve"> </v>
      </c>
      <c r="AM42" s="30"/>
      <c r="AN42" s="16"/>
      <c r="AO42" s="8" t="str">
        <f t="shared" si="11"/>
        <v xml:space="preserve"> </v>
      </c>
      <c r="AP42" s="26"/>
      <c r="AQ42" s="14"/>
      <c r="AR42" s="7" t="str">
        <f t="shared" si="12"/>
        <v xml:space="preserve"> </v>
      </c>
      <c r="AS42" s="30"/>
      <c r="AT42" s="16"/>
      <c r="AU42" s="8" t="str">
        <f t="shared" si="13"/>
        <v xml:space="preserve"> </v>
      </c>
      <c r="AV42" s="26"/>
      <c r="AW42" s="14"/>
      <c r="AX42" s="7" t="str">
        <f t="shared" si="14"/>
        <v xml:space="preserve"> </v>
      </c>
      <c r="AY42" s="30"/>
      <c r="AZ42" s="16"/>
      <c r="BA42" s="8" t="str">
        <f t="shared" si="15"/>
        <v xml:space="preserve"> </v>
      </c>
      <c r="BB42" s="26"/>
      <c r="BC42" s="14"/>
      <c r="BD42" s="7" t="str">
        <f t="shared" si="16"/>
        <v xml:space="preserve"> </v>
      </c>
      <c r="BE42" s="34"/>
      <c r="BF42" s="23"/>
      <c r="BG42" s="8" t="str">
        <f t="shared" si="17"/>
        <v xml:space="preserve"> </v>
      </c>
      <c r="BH42" s="155" t="str">
        <f t="shared" si="18"/>
        <v xml:space="preserve"> </v>
      </c>
      <c r="BI42" s="156" t="str">
        <f t="shared" si="19"/>
        <v/>
      </c>
      <c r="BJ42" s="157" t="str">
        <f t="shared" si="20"/>
        <v/>
      </c>
      <c r="BK42" s="159"/>
      <c r="BL42" s="157" t="str">
        <f t="shared" si="2"/>
        <v/>
      </c>
      <c r="BM42" s="119"/>
    </row>
    <row r="43" spans="1:65" x14ac:dyDescent="0.25">
      <c r="A43" s="12"/>
      <c r="B43" s="75"/>
      <c r="C43" s="12"/>
      <c r="D43" s="12"/>
      <c r="E43" s="38" t="str">
        <f t="shared" si="0"/>
        <v xml:space="preserve"> </v>
      </c>
      <c r="F43" s="26"/>
      <c r="G43" s="14"/>
      <c r="H43" s="7" t="str">
        <f t="shared" si="21"/>
        <v xml:space="preserve"> </v>
      </c>
      <c r="I43" s="18"/>
      <c r="J43" s="16"/>
      <c r="K43" s="8" t="str">
        <f t="shared" si="22"/>
        <v xml:space="preserve"> </v>
      </c>
      <c r="L43" s="28"/>
      <c r="M43" s="14"/>
      <c r="N43" s="7" t="str">
        <f t="shared" si="3"/>
        <v xml:space="preserve"> </v>
      </c>
      <c r="O43" s="18"/>
      <c r="P43" s="16"/>
      <c r="Q43" s="8" t="str">
        <f t="shared" si="4"/>
        <v xml:space="preserve"> </v>
      </c>
      <c r="R43" s="26"/>
      <c r="S43" s="14"/>
      <c r="T43" s="7" t="str">
        <f t="shared" si="5"/>
        <v xml:space="preserve"> </v>
      </c>
      <c r="U43" s="30"/>
      <c r="V43" s="16"/>
      <c r="W43" s="8" t="str">
        <f t="shared" si="6"/>
        <v xml:space="preserve"> </v>
      </c>
      <c r="X43" s="26"/>
      <c r="Y43" s="14"/>
      <c r="Z43" s="7" t="str">
        <f t="shared" si="1"/>
        <v xml:space="preserve"> </v>
      </c>
      <c r="AA43" s="30"/>
      <c r="AB43" s="16"/>
      <c r="AC43" s="8" t="str">
        <f t="shared" si="7"/>
        <v xml:space="preserve"> </v>
      </c>
      <c r="AD43" s="32"/>
      <c r="AE43" s="21"/>
      <c r="AF43" s="7" t="str">
        <f t="shared" si="8"/>
        <v xml:space="preserve"> </v>
      </c>
      <c r="AG43" s="30"/>
      <c r="AH43" s="16"/>
      <c r="AI43" s="8" t="str">
        <f t="shared" si="9"/>
        <v xml:space="preserve"> </v>
      </c>
      <c r="AJ43" s="26"/>
      <c r="AK43" s="14"/>
      <c r="AL43" s="7" t="str">
        <f t="shared" si="10"/>
        <v xml:space="preserve"> </v>
      </c>
      <c r="AM43" s="30"/>
      <c r="AN43" s="16"/>
      <c r="AO43" s="8" t="str">
        <f t="shared" si="11"/>
        <v xml:space="preserve"> </v>
      </c>
      <c r="AP43" s="26"/>
      <c r="AQ43" s="14"/>
      <c r="AR43" s="7" t="str">
        <f t="shared" si="12"/>
        <v xml:space="preserve"> </v>
      </c>
      <c r="AS43" s="30"/>
      <c r="AT43" s="16"/>
      <c r="AU43" s="8" t="str">
        <f t="shared" si="13"/>
        <v xml:space="preserve"> </v>
      </c>
      <c r="AV43" s="26"/>
      <c r="AW43" s="14"/>
      <c r="AX43" s="7" t="str">
        <f t="shared" si="14"/>
        <v xml:space="preserve"> </v>
      </c>
      <c r="AY43" s="30"/>
      <c r="AZ43" s="16"/>
      <c r="BA43" s="8" t="str">
        <f t="shared" si="15"/>
        <v xml:space="preserve"> </v>
      </c>
      <c r="BB43" s="26"/>
      <c r="BC43" s="14"/>
      <c r="BD43" s="7" t="str">
        <f t="shared" si="16"/>
        <v xml:space="preserve"> </v>
      </c>
      <c r="BE43" s="34"/>
      <c r="BF43" s="23"/>
      <c r="BG43" s="8" t="str">
        <f t="shared" si="17"/>
        <v xml:space="preserve"> </v>
      </c>
      <c r="BH43" s="155" t="str">
        <f t="shared" si="18"/>
        <v xml:space="preserve"> </v>
      </c>
      <c r="BI43" s="156" t="str">
        <f t="shared" si="19"/>
        <v/>
      </c>
      <c r="BJ43" s="157" t="str">
        <f t="shared" si="20"/>
        <v/>
      </c>
      <c r="BK43" s="159"/>
      <c r="BL43" s="157" t="str">
        <f t="shared" si="2"/>
        <v/>
      </c>
      <c r="BM43" s="119"/>
    </row>
    <row r="44" spans="1:65" x14ac:dyDescent="0.25">
      <c r="A44" s="12"/>
      <c r="B44" s="75"/>
      <c r="C44" s="12"/>
      <c r="D44" s="12"/>
      <c r="E44" s="38" t="str">
        <f t="shared" si="0"/>
        <v xml:space="preserve"> </v>
      </c>
      <c r="F44" s="26"/>
      <c r="G44" s="14"/>
      <c r="H44" s="7" t="str">
        <f t="shared" si="21"/>
        <v xml:space="preserve"> </v>
      </c>
      <c r="I44" s="18"/>
      <c r="J44" s="16"/>
      <c r="K44" s="8" t="str">
        <f t="shared" si="22"/>
        <v xml:space="preserve"> </v>
      </c>
      <c r="L44" s="28"/>
      <c r="M44" s="14"/>
      <c r="N44" s="7" t="str">
        <f t="shared" si="3"/>
        <v xml:space="preserve"> </v>
      </c>
      <c r="O44" s="18"/>
      <c r="P44" s="16"/>
      <c r="Q44" s="8" t="str">
        <f t="shared" si="4"/>
        <v xml:space="preserve"> </v>
      </c>
      <c r="R44" s="26"/>
      <c r="S44" s="14"/>
      <c r="T44" s="7" t="str">
        <f t="shared" si="5"/>
        <v xml:space="preserve"> </v>
      </c>
      <c r="U44" s="30"/>
      <c r="V44" s="16"/>
      <c r="W44" s="8" t="str">
        <f t="shared" si="6"/>
        <v xml:space="preserve"> </v>
      </c>
      <c r="X44" s="26"/>
      <c r="Y44" s="14"/>
      <c r="Z44" s="7" t="str">
        <f t="shared" si="1"/>
        <v xml:space="preserve"> </v>
      </c>
      <c r="AA44" s="30"/>
      <c r="AB44" s="16"/>
      <c r="AC44" s="8" t="str">
        <f t="shared" si="7"/>
        <v xml:space="preserve"> </v>
      </c>
      <c r="AD44" s="32"/>
      <c r="AE44" s="21"/>
      <c r="AF44" s="7" t="str">
        <f t="shared" si="8"/>
        <v xml:space="preserve"> </v>
      </c>
      <c r="AG44" s="30"/>
      <c r="AH44" s="16"/>
      <c r="AI44" s="8" t="str">
        <f t="shared" si="9"/>
        <v xml:space="preserve"> </v>
      </c>
      <c r="AJ44" s="26"/>
      <c r="AK44" s="14"/>
      <c r="AL44" s="7" t="str">
        <f t="shared" si="10"/>
        <v xml:space="preserve"> </v>
      </c>
      <c r="AM44" s="30"/>
      <c r="AN44" s="16"/>
      <c r="AO44" s="8" t="str">
        <f t="shared" si="11"/>
        <v xml:space="preserve"> </v>
      </c>
      <c r="AP44" s="26"/>
      <c r="AQ44" s="14"/>
      <c r="AR44" s="7" t="str">
        <f t="shared" si="12"/>
        <v xml:space="preserve"> </v>
      </c>
      <c r="AS44" s="30"/>
      <c r="AT44" s="16"/>
      <c r="AU44" s="8" t="str">
        <f t="shared" si="13"/>
        <v xml:space="preserve"> </v>
      </c>
      <c r="AV44" s="26"/>
      <c r="AW44" s="14"/>
      <c r="AX44" s="7" t="str">
        <f t="shared" si="14"/>
        <v xml:space="preserve"> </v>
      </c>
      <c r="AY44" s="30"/>
      <c r="AZ44" s="16"/>
      <c r="BA44" s="8" t="str">
        <f t="shared" si="15"/>
        <v xml:space="preserve"> </v>
      </c>
      <c r="BB44" s="26"/>
      <c r="BC44" s="14"/>
      <c r="BD44" s="7" t="str">
        <f t="shared" si="16"/>
        <v xml:space="preserve"> </v>
      </c>
      <c r="BE44" s="34"/>
      <c r="BF44" s="23"/>
      <c r="BG44" s="8" t="str">
        <f t="shared" si="17"/>
        <v xml:space="preserve"> </v>
      </c>
      <c r="BH44" s="155" t="str">
        <f t="shared" si="18"/>
        <v xml:space="preserve"> </v>
      </c>
      <c r="BI44" s="156" t="str">
        <f t="shared" si="19"/>
        <v/>
      </c>
      <c r="BJ44" s="157" t="str">
        <f t="shared" si="20"/>
        <v/>
      </c>
      <c r="BK44" s="159"/>
      <c r="BL44" s="157" t="str">
        <f t="shared" si="2"/>
        <v/>
      </c>
      <c r="BM44" s="119"/>
    </row>
    <row r="45" spans="1:65" x14ac:dyDescent="0.25">
      <c r="A45" s="12"/>
      <c r="B45" s="75"/>
      <c r="C45" s="12"/>
      <c r="D45" s="12"/>
      <c r="E45" s="38" t="str">
        <f t="shared" si="0"/>
        <v xml:space="preserve"> </v>
      </c>
      <c r="F45" s="26"/>
      <c r="G45" s="14"/>
      <c r="H45" s="7" t="str">
        <f t="shared" si="21"/>
        <v xml:space="preserve"> </v>
      </c>
      <c r="I45" s="18"/>
      <c r="J45" s="16"/>
      <c r="K45" s="8" t="str">
        <f t="shared" si="22"/>
        <v xml:space="preserve"> </v>
      </c>
      <c r="L45" s="28"/>
      <c r="M45" s="14"/>
      <c r="N45" s="7" t="str">
        <f t="shared" si="3"/>
        <v xml:space="preserve"> </v>
      </c>
      <c r="O45" s="18"/>
      <c r="P45" s="16"/>
      <c r="Q45" s="8" t="str">
        <f t="shared" si="4"/>
        <v xml:space="preserve"> </v>
      </c>
      <c r="R45" s="26"/>
      <c r="S45" s="14"/>
      <c r="T45" s="7" t="str">
        <f t="shared" si="5"/>
        <v xml:space="preserve"> </v>
      </c>
      <c r="U45" s="30"/>
      <c r="V45" s="16"/>
      <c r="W45" s="8" t="str">
        <f t="shared" si="6"/>
        <v xml:space="preserve"> </v>
      </c>
      <c r="X45" s="26"/>
      <c r="Y45" s="14"/>
      <c r="Z45" s="7" t="str">
        <f t="shared" si="1"/>
        <v xml:space="preserve"> </v>
      </c>
      <c r="AA45" s="30"/>
      <c r="AB45" s="16"/>
      <c r="AC45" s="8" t="str">
        <f t="shared" si="7"/>
        <v xml:space="preserve"> </v>
      </c>
      <c r="AD45" s="32"/>
      <c r="AE45" s="21"/>
      <c r="AF45" s="7" t="str">
        <f t="shared" si="8"/>
        <v xml:space="preserve"> </v>
      </c>
      <c r="AG45" s="30"/>
      <c r="AH45" s="16"/>
      <c r="AI45" s="8" t="str">
        <f t="shared" si="9"/>
        <v xml:space="preserve"> </v>
      </c>
      <c r="AJ45" s="26"/>
      <c r="AK45" s="14"/>
      <c r="AL45" s="7" t="str">
        <f t="shared" si="10"/>
        <v xml:space="preserve"> </v>
      </c>
      <c r="AM45" s="30"/>
      <c r="AN45" s="16"/>
      <c r="AO45" s="8" t="str">
        <f t="shared" si="11"/>
        <v xml:space="preserve"> </v>
      </c>
      <c r="AP45" s="26"/>
      <c r="AQ45" s="14"/>
      <c r="AR45" s="7" t="str">
        <f t="shared" si="12"/>
        <v xml:space="preserve"> </v>
      </c>
      <c r="AS45" s="30"/>
      <c r="AT45" s="16"/>
      <c r="AU45" s="8" t="str">
        <f t="shared" si="13"/>
        <v xml:space="preserve"> </v>
      </c>
      <c r="AV45" s="26"/>
      <c r="AW45" s="14"/>
      <c r="AX45" s="7" t="str">
        <f t="shared" si="14"/>
        <v xml:space="preserve"> </v>
      </c>
      <c r="AY45" s="30"/>
      <c r="AZ45" s="16"/>
      <c r="BA45" s="8" t="str">
        <f t="shared" si="15"/>
        <v xml:space="preserve"> </v>
      </c>
      <c r="BB45" s="26"/>
      <c r="BC45" s="14"/>
      <c r="BD45" s="7" t="str">
        <f t="shared" si="16"/>
        <v xml:space="preserve"> </v>
      </c>
      <c r="BE45" s="34"/>
      <c r="BF45" s="23"/>
      <c r="BG45" s="8" t="str">
        <f t="shared" si="17"/>
        <v xml:space="preserve"> </v>
      </c>
      <c r="BH45" s="155" t="str">
        <f t="shared" si="18"/>
        <v xml:space="preserve"> </v>
      </c>
      <c r="BI45" s="156" t="str">
        <f t="shared" si="19"/>
        <v/>
      </c>
      <c r="BJ45" s="157" t="str">
        <f t="shared" si="20"/>
        <v/>
      </c>
      <c r="BK45" s="159"/>
      <c r="BL45" s="157" t="str">
        <f t="shared" si="2"/>
        <v/>
      </c>
      <c r="BM45" s="119"/>
    </row>
    <row r="46" spans="1:65" x14ac:dyDescent="0.25">
      <c r="A46" s="12"/>
      <c r="B46" s="75"/>
      <c r="C46" s="12"/>
      <c r="D46" s="12"/>
      <c r="E46" s="38" t="str">
        <f t="shared" si="0"/>
        <v xml:space="preserve"> </v>
      </c>
      <c r="F46" s="26"/>
      <c r="G46" s="14"/>
      <c r="H46" s="7" t="str">
        <f t="shared" si="21"/>
        <v xml:space="preserve"> </v>
      </c>
      <c r="I46" s="18"/>
      <c r="J46" s="16"/>
      <c r="K46" s="8" t="str">
        <f t="shared" si="22"/>
        <v xml:space="preserve"> </v>
      </c>
      <c r="L46" s="28"/>
      <c r="M46" s="14"/>
      <c r="N46" s="7" t="str">
        <f t="shared" si="3"/>
        <v xml:space="preserve"> </v>
      </c>
      <c r="O46" s="18"/>
      <c r="P46" s="16"/>
      <c r="Q46" s="8" t="str">
        <f t="shared" si="4"/>
        <v xml:space="preserve"> </v>
      </c>
      <c r="R46" s="26"/>
      <c r="S46" s="14"/>
      <c r="T46" s="7" t="str">
        <f t="shared" si="5"/>
        <v xml:space="preserve"> </v>
      </c>
      <c r="U46" s="30"/>
      <c r="V46" s="16"/>
      <c r="W46" s="8" t="str">
        <f t="shared" si="6"/>
        <v xml:space="preserve"> </v>
      </c>
      <c r="X46" s="26"/>
      <c r="Y46" s="14"/>
      <c r="Z46" s="7" t="str">
        <f t="shared" si="1"/>
        <v xml:space="preserve"> </v>
      </c>
      <c r="AA46" s="30"/>
      <c r="AB46" s="16"/>
      <c r="AC46" s="8" t="str">
        <f t="shared" si="7"/>
        <v xml:space="preserve"> </v>
      </c>
      <c r="AD46" s="32"/>
      <c r="AE46" s="21"/>
      <c r="AF46" s="7" t="str">
        <f t="shared" si="8"/>
        <v xml:space="preserve"> </v>
      </c>
      <c r="AG46" s="30"/>
      <c r="AH46" s="16"/>
      <c r="AI46" s="8" t="str">
        <f t="shared" si="9"/>
        <v xml:space="preserve"> </v>
      </c>
      <c r="AJ46" s="26"/>
      <c r="AK46" s="14"/>
      <c r="AL46" s="7" t="str">
        <f t="shared" si="10"/>
        <v xml:space="preserve"> </v>
      </c>
      <c r="AM46" s="30"/>
      <c r="AN46" s="16"/>
      <c r="AO46" s="8" t="str">
        <f t="shared" si="11"/>
        <v xml:space="preserve"> </v>
      </c>
      <c r="AP46" s="26"/>
      <c r="AQ46" s="14"/>
      <c r="AR46" s="7" t="str">
        <f t="shared" si="12"/>
        <v xml:space="preserve"> </v>
      </c>
      <c r="AS46" s="30"/>
      <c r="AT46" s="16"/>
      <c r="AU46" s="8" t="str">
        <f t="shared" si="13"/>
        <v xml:space="preserve"> </v>
      </c>
      <c r="AV46" s="26"/>
      <c r="AW46" s="14"/>
      <c r="AX46" s="7" t="str">
        <f t="shared" si="14"/>
        <v xml:space="preserve"> </v>
      </c>
      <c r="AY46" s="30"/>
      <c r="AZ46" s="16"/>
      <c r="BA46" s="8" t="str">
        <f t="shared" si="15"/>
        <v xml:space="preserve"> </v>
      </c>
      <c r="BB46" s="26"/>
      <c r="BC46" s="14"/>
      <c r="BD46" s="7" t="str">
        <f t="shared" si="16"/>
        <v xml:space="preserve"> </v>
      </c>
      <c r="BE46" s="34"/>
      <c r="BF46" s="23"/>
      <c r="BG46" s="8" t="str">
        <f t="shared" si="17"/>
        <v xml:space="preserve"> </v>
      </c>
      <c r="BH46" s="155" t="str">
        <f t="shared" si="18"/>
        <v xml:space="preserve"> </v>
      </c>
      <c r="BI46" s="156" t="str">
        <f t="shared" si="19"/>
        <v/>
      </c>
      <c r="BJ46" s="157" t="str">
        <f t="shared" si="20"/>
        <v/>
      </c>
      <c r="BK46" s="159"/>
      <c r="BL46" s="157" t="str">
        <f t="shared" si="2"/>
        <v/>
      </c>
      <c r="BM46" s="119"/>
    </row>
    <row r="47" spans="1:65" x14ac:dyDescent="0.25">
      <c r="A47" s="12"/>
      <c r="B47" s="75"/>
      <c r="C47" s="12"/>
      <c r="D47" s="12"/>
      <c r="E47" s="38" t="str">
        <f t="shared" si="0"/>
        <v xml:space="preserve"> </v>
      </c>
      <c r="F47" s="26"/>
      <c r="G47" s="14"/>
      <c r="H47" s="7" t="str">
        <f t="shared" si="21"/>
        <v xml:space="preserve"> </v>
      </c>
      <c r="I47" s="18"/>
      <c r="J47" s="16"/>
      <c r="K47" s="8" t="str">
        <f t="shared" si="22"/>
        <v xml:space="preserve"> </v>
      </c>
      <c r="L47" s="28"/>
      <c r="M47" s="14"/>
      <c r="N47" s="7" t="str">
        <f t="shared" si="3"/>
        <v xml:space="preserve"> </v>
      </c>
      <c r="O47" s="18"/>
      <c r="P47" s="16"/>
      <c r="Q47" s="8" t="str">
        <f t="shared" si="4"/>
        <v xml:space="preserve"> </v>
      </c>
      <c r="R47" s="26"/>
      <c r="S47" s="14"/>
      <c r="T47" s="7" t="str">
        <f t="shared" si="5"/>
        <v xml:space="preserve"> </v>
      </c>
      <c r="U47" s="30"/>
      <c r="V47" s="16"/>
      <c r="W47" s="8" t="str">
        <f t="shared" si="6"/>
        <v xml:space="preserve"> </v>
      </c>
      <c r="X47" s="26"/>
      <c r="Y47" s="14"/>
      <c r="Z47" s="7" t="str">
        <f t="shared" si="1"/>
        <v xml:space="preserve"> </v>
      </c>
      <c r="AA47" s="30"/>
      <c r="AB47" s="16"/>
      <c r="AC47" s="8" t="str">
        <f t="shared" si="7"/>
        <v xml:space="preserve"> </v>
      </c>
      <c r="AD47" s="32"/>
      <c r="AE47" s="21"/>
      <c r="AF47" s="7" t="str">
        <f t="shared" si="8"/>
        <v xml:space="preserve"> </v>
      </c>
      <c r="AG47" s="30"/>
      <c r="AH47" s="16"/>
      <c r="AI47" s="8" t="str">
        <f t="shared" si="9"/>
        <v xml:space="preserve"> </v>
      </c>
      <c r="AJ47" s="26"/>
      <c r="AK47" s="14"/>
      <c r="AL47" s="7" t="str">
        <f t="shared" si="10"/>
        <v xml:space="preserve"> </v>
      </c>
      <c r="AM47" s="30"/>
      <c r="AN47" s="16"/>
      <c r="AO47" s="8" t="str">
        <f t="shared" si="11"/>
        <v xml:space="preserve"> </v>
      </c>
      <c r="AP47" s="26"/>
      <c r="AQ47" s="14"/>
      <c r="AR47" s="7" t="str">
        <f t="shared" si="12"/>
        <v xml:space="preserve"> </v>
      </c>
      <c r="AS47" s="30"/>
      <c r="AT47" s="16"/>
      <c r="AU47" s="8" t="str">
        <f t="shared" si="13"/>
        <v xml:space="preserve"> </v>
      </c>
      <c r="AV47" s="26"/>
      <c r="AW47" s="14"/>
      <c r="AX47" s="7" t="str">
        <f t="shared" si="14"/>
        <v xml:space="preserve"> </v>
      </c>
      <c r="AY47" s="30"/>
      <c r="AZ47" s="16"/>
      <c r="BA47" s="8" t="str">
        <f t="shared" si="15"/>
        <v xml:space="preserve"> </v>
      </c>
      <c r="BB47" s="26"/>
      <c r="BC47" s="14"/>
      <c r="BD47" s="7" t="str">
        <f t="shared" si="16"/>
        <v xml:space="preserve"> </v>
      </c>
      <c r="BE47" s="34"/>
      <c r="BF47" s="23"/>
      <c r="BG47" s="8" t="str">
        <f t="shared" si="17"/>
        <v xml:space="preserve"> </v>
      </c>
      <c r="BH47" s="155" t="str">
        <f t="shared" si="18"/>
        <v xml:space="preserve"> </v>
      </c>
      <c r="BI47" s="156" t="str">
        <f t="shared" si="19"/>
        <v/>
      </c>
      <c r="BJ47" s="157" t="str">
        <f t="shared" si="20"/>
        <v/>
      </c>
      <c r="BK47" s="159"/>
      <c r="BL47" s="157" t="str">
        <f t="shared" si="2"/>
        <v/>
      </c>
      <c r="BM47" s="119"/>
    </row>
    <row r="48" spans="1:65" x14ac:dyDescent="0.25">
      <c r="A48" s="12"/>
      <c r="B48" s="75"/>
      <c r="C48" s="12"/>
      <c r="D48" s="12"/>
      <c r="E48" s="38" t="str">
        <f t="shared" si="0"/>
        <v xml:space="preserve"> </v>
      </c>
      <c r="F48" s="26"/>
      <c r="G48" s="14"/>
      <c r="H48" s="7" t="str">
        <f t="shared" si="21"/>
        <v xml:space="preserve"> </v>
      </c>
      <c r="I48" s="18"/>
      <c r="J48" s="16"/>
      <c r="K48" s="8" t="str">
        <f t="shared" si="22"/>
        <v xml:space="preserve"> </v>
      </c>
      <c r="L48" s="28"/>
      <c r="M48" s="14"/>
      <c r="N48" s="7" t="str">
        <f t="shared" si="3"/>
        <v xml:space="preserve"> </v>
      </c>
      <c r="O48" s="18"/>
      <c r="P48" s="16"/>
      <c r="Q48" s="8" t="str">
        <f t="shared" si="4"/>
        <v xml:space="preserve"> </v>
      </c>
      <c r="R48" s="26"/>
      <c r="S48" s="14"/>
      <c r="T48" s="7" t="str">
        <f t="shared" si="5"/>
        <v xml:space="preserve"> </v>
      </c>
      <c r="U48" s="30"/>
      <c r="V48" s="16"/>
      <c r="W48" s="8" t="str">
        <f t="shared" si="6"/>
        <v xml:space="preserve"> </v>
      </c>
      <c r="X48" s="26"/>
      <c r="Y48" s="14"/>
      <c r="Z48" s="7" t="str">
        <f t="shared" si="1"/>
        <v xml:space="preserve"> </v>
      </c>
      <c r="AA48" s="30"/>
      <c r="AB48" s="16"/>
      <c r="AC48" s="8" t="str">
        <f t="shared" si="7"/>
        <v xml:space="preserve"> </v>
      </c>
      <c r="AD48" s="32"/>
      <c r="AE48" s="21"/>
      <c r="AF48" s="7" t="str">
        <f t="shared" si="8"/>
        <v xml:space="preserve"> </v>
      </c>
      <c r="AG48" s="30"/>
      <c r="AH48" s="16"/>
      <c r="AI48" s="8" t="str">
        <f t="shared" si="9"/>
        <v xml:space="preserve"> </v>
      </c>
      <c r="AJ48" s="26"/>
      <c r="AK48" s="14"/>
      <c r="AL48" s="7" t="str">
        <f t="shared" si="10"/>
        <v xml:space="preserve"> </v>
      </c>
      <c r="AM48" s="30"/>
      <c r="AN48" s="16"/>
      <c r="AO48" s="8" t="str">
        <f t="shared" si="11"/>
        <v xml:space="preserve"> </v>
      </c>
      <c r="AP48" s="26"/>
      <c r="AQ48" s="14"/>
      <c r="AR48" s="7" t="str">
        <f t="shared" si="12"/>
        <v xml:space="preserve"> </v>
      </c>
      <c r="AS48" s="30"/>
      <c r="AT48" s="16"/>
      <c r="AU48" s="8" t="str">
        <f t="shared" si="13"/>
        <v xml:space="preserve"> </v>
      </c>
      <c r="AV48" s="26"/>
      <c r="AW48" s="14"/>
      <c r="AX48" s="7" t="str">
        <f t="shared" si="14"/>
        <v xml:space="preserve"> </v>
      </c>
      <c r="AY48" s="30"/>
      <c r="AZ48" s="16"/>
      <c r="BA48" s="8" t="str">
        <f t="shared" si="15"/>
        <v xml:space="preserve"> </v>
      </c>
      <c r="BB48" s="26"/>
      <c r="BC48" s="14"/>
      <c r="BD48" s="7" t="str">
        <f t="shared" si="16"/>
        <v xml:space="preserve"> </v>
      </c>
      <c r="BE48" s="34"/>
      <c r="BF48" s="23"/>
      <c r="BG48" s="8" t="str">
        <f t="shared" si="17"/>
        <v xml:space="preserve"> </v>
      </c>
      <c r="BH48" s="155" t="str">
        <f t="shared" si="18"/>
        <v xml:space="preserve"> </v>
      </c>
      <c r="BI48" s="156" t="str">
        <f t="shared" si="19"/>
        <v/>
      </c>
      <c r="BJ48" s="157" t="str">
        <f t="shared" si="20"/>
        <v/>
      </c>
      <c r="BK48" s="159"/>
      <c r="BL48" s="157" t="str">
        <f t="shared" si="2"/>
        <v/>
      </c>
      <c r="BM48" s="119"/>
    </row>
    <row r="49" spans="1:65" x14ac:dyDescent="0.25">
      <c r="A49" s="12"/>
      <c r="B49" s="75"/>
      <c r="C49" s="12"/>
      <c r="D49" s="12"/>
      <c r="E49" s="38" t="str">
        <f t="shared" si="0"/>
        <v xml:space="preserve"> </v>
      </c>
      <c r="F49" s="26"/>
      <c r="G49" s="14"/>
      <c r="H49" s="7" t="str">
        <f t="shared" si="21"/>
        <v xml:space="preserve"> </v>
      </c>
      <c r="I49" s="18"/>
      <c r="J49" s="16"/>
      <c r="K49" s="8" t="str">
        <f t="shared" si="22"/>
        <v xml:space="preserve"> </v>
      </c>
      <c r="L49" s="28"/>
      <c r="M49" s="14"/>
      <c r="N49" s="7" t="str">
        <f t="shared" si="3"/>
        <v xml:space="preserve"> </v>
      </c>
      <c r="O49" s="18"/>
      <c r="P49" s="16"/>
      <c r="Q49" s="8" t="str">
        <f t="shared" si="4"/>
        <v xml:space="preserve"> </v>
      </c>
      <c r="R49" s="26"/>
      <c r="S49" s="14"/>
      <c r="T49" s="7" t="str">
        <f t="shared" si="5"/>
        <v xml:space="preserve"> </v>
      </c>
      <c r="U49" s="30"/>
      <c r="V49" s="16"/>
      <c r="W49" s="8" t="str">
        <f t="shared" si="6"/>
        <v xml:space="preserve"> </v>
      </c>
      <c r="X49" s="26"/>
      <c r="Y49" s="14"/>
      <c r="Z49" s="7" t="str">
        <f t="shared" si="1"/>
        <v xml:space="preserve"> </v>
      </c>
      <c r="AA49" s="30"/>
      <c r="AB49" s="16"/>
      <c r="AC49" s="8" t="str">
        <f t="shared" si="7"/>
        <v xml:space="preserve"> </v>
      </c>
      <c r="AD49" s="32"/>
      <c r="AE49" s="21"/>
      <c r="AF49" s="7" t="str">
        <f t="shared" si="8"/>
        <v xml:space="preserve"> </v>
      </c>
      <c r="AG49" s="30"/>
      <c r="AH49" s="16"/>
      <c r="AI49" s="8" t="str">
        <f t="shared" si="9"/>
        <v xml:space="preserve"> </v>
      </c>
      <c r="AJ49" s="26"/>
      <c r="AK49" s="14"/>
      <c r="AL49" s="7" t="str">
        <f t="shared" si="10"/>
        <v xml:space="preserve"> </v>
      </c>
      <c r="AM49" s="30"/>
      <c r="AN49" s="16"/>
      <c r="AO49" s="8" t="str">
        <f t="shared" si="11"/>
        <v xml:space="preserve"> </v>
      </c>
      <c r="AP49" s="26"/>
      <c r="AQ49" s="14"/>
      <c r="AR49" s="7" t="str">
        <f t="shared" si="12"/>
        <v xml:space="preserve"> </v>
      </c>
      <c r="AS49" s="30"/>
      <c r="AT49" s="16"/>
      <c r="AU49" s="8" t="str">
        <f t="shared" si="13"/>
        <v xml:space="preserve"> </v>
      </c>
      <c r="AV49" s="26"/>
      <c r="AW49" s="14"/>
      <c r="AX49" s="7" t="str">
        <f t="shared" si="14"/>
        <v xml:space="preserve"> </v>
      </c>
      <c r="AY49" s="30"/>
      <c r="AZ49" s="16"/>
      <c r="BA49" s="8" t="str">
        <f t="shared" si="15"/>
        <v xml:space="preserve"> </v>
      </c>
      <c r="BB49" s="26"/>
      <c r="BC49" s="14"/>
      <c r="BD49" s="7" t="str">
        <f t="shared" si="16"/>
        <v xml:space="preserve"> </v>
      </c>
      <c r="BE49" s="34"/>
      <c r="BF49" s="23"/>
      <c r="BG49" s="8" t="str">
        <f t="shared" si="17"/>
        <v xml:space="preserve"> </v>
      </c>
      <c r="BH49" s="155" t="str">
        <f t="shared" si="18"/>
        <v xml:space="preserve"> </v>
      </c>
      <c r="BI49" s="156" t="str">
        <f t="shared" si="19"/>
        <v/>
      </c>
      <c r="BJ49" s="157" t="str">
        <f t="shared" si="20"/>
        <v/>
      </c>
      <c r="BK49" s="159"/>
      <c r="BL49" s="157" t="str">
        <f t="shared" si="2"/>
        <v/>
      </c>
      <c r="BM49" s="119"/>
    </row>
    <row r="50" spans="1:65" x14ac:dyDescent="0.25">
      <c r="A50" s="12"/>
      <c r="B50" s="75"/>
      <c r="C50" s="12"/>
      <c r="D50" s="12"/>
      <c r="E50" s="38" t="str">
        <f t="shared" si="0"/>
        <v xml:space="preserve"> </v>
      </c>
      <c r="F50" s="26"/>
      <c r="G50" s="14"/>
      <c r="H50" s="7" t="str">
        <f t="shared" si="21"/>
        <v xml:space="preserve"> </v>
      </c>
      <c r="I50" s="18"/>
      <c r="J50" s="16"/>
      <c r="K50" s="8" t="str">
        <f t="shared" si="22"/>
        <v xml:space="preserve"> </v>
      </c>
      <c r="L50" s="28"/>
      <c r="M50" s="14"/>
      <c r="N50" s="7" t="str">
        <f t="shared" si="3"/>
        <v xml:space="preserve"> </v>
      </c>
      <c r="O50" s="18"/>
      <c r="P50" s="16"/>
      <c r="Q50" s="8" t="str">
        <f t="shared" si="4"/>
        <v xml:space="preserve"> </v>
      </c>
      <c r="R50" s="26"/>
      <c r="S50" s="14"/>
      <c r="T50" s="7" t="str">
        <f t="shared" si="5"/>
        <v xml:space="preserve"> </v>
      </c>
      <c r="U50" s="30"/>
      <c r="V50" s="16"/>
      <c r="W50" s="8" t="str">
        <f t="shared" si="6"/>
        <v xml:space="preserve"> </v>
      </c>
      <c r="X50" s="26"/>
      <c r="Y50" s="14"/>
      <c r="Z50" s="7" t="str">
        <f t="shared" si="1"/>
        <v xml:space="preserve"> </v>
      </c>
      <c r="AA50" s="30"/>
      <c r="AB50" s="16"/>
      <c r="AC50" s="8" t="str">
        <f t="shared" si="7"/>
        <v xml:space="preserve"> </v>
      </c>
      <c r="AD50" s="32"/>
      <c r="AE50" s="21"/>
      <c r="AF50" s="7" t="str">
        <f t="shared" si="8"/>
        <v xml:space="preserve"> </v>
      </c>
      <c r="AG50" s="30"/>
      <c r="AH50" s="16"/>
      <c r="AI50" s="8" t="str">
        <f t="shared" si="9"/>
        <v xml:space="preserve"> </v>
      </c>
      <c r="AJ50" s="26"/>
      <c r="AK50" s="14"/>
      <c r="AL50" s="7" t="str">
        <f t="shared" si="10"/>
        <v xml:space="preserve"> </v>
      </c>
      <c r="AM50" s="30"/>
      <c r="AN50" s="16"/>
      <c r="AO50" s="8" t="str">
        <f t="shared" si="11"/>
        <v xml:space="preserve"> </v>
      </c>
      <c r="AP50" s="26"/>
      <c r="AQ50" s="14"/>
      <c r="AR50" s="7" t="str">
        <f t="shared" si="12"/>
        <v xml:space="preserve"> </v>
      </c>
      <c r="AS50" s="30"/>
      <c r="AT50" s="16"/>
      <c r="AU50" s="8" t="str">
        <f t="shared" si="13"/>
        <v xml:space="preserve"> </v>
      </c>
      <c r="AV50" s="26"/>
      <c r="AW50" s="14"/>
      <c r="AX50" s="7" t="str">
        <f t="shared" si="14"/>
        <v xml:space="preserve"> </v>
      </c>
      <c r="AY50" s="30"/>
      <c r="AZ50" s="16"/>
      <c r="BA50" s="8" t="str">
        <f t="shared" si="15"/>
        <v xml:space="preserve"> </v>
      </c>
      <c r="BB50" s="26"/>
      <c r="BC50" s="14"/>
      <c r="BD50" s="7" t="str">
        <f t="shared" si="16"/>
        <v xml:space="preserve"> </v>
      </c>
      <c r="BE50" s="34"/>
      <c r="BF50" s="23"/>
      <c r="BG50" s="8" t="str">
        <f t="shared" si="17"/>
        <v xml:space="preserve"> </v>
      </c>
      <c r="BH50" s="155" t="str">
        <f t="shared" si="18"/>
        <v xml:space="preserve"> </v>
      </c>
      <c r="BI50" s="156" t="str">
        <f t="shared" si="19"/>
        <v/>
      </c>
      <c r="BJ50" s="157" t="str">
        <f t="shared" si="20"/>
        <v/>
      </c>
      <c r="BK50" s="159"/>
      <c r="BL50" s="157" t="str">
        <f t="shared" si="2"/>
        <v/>
      </c>
      <c r="BM50" s="119"/>
    </row>
    <row r="51" spans="1:65" x14ac:dyDescent="0.25">
      <c r="A51" s="12"/>
      <c r="B51" s="75"/>
      <c r="C51" s="12"/>
      <c r="D51" s="12"/>
      <c r="E51" s="38" t="str">
        <f t="shared" si="0"/>
        <v xml:space="preserve"> </v>
      </c>
      <c r="F51" s="26"/>
      <c r="G51" s="14"/>
      <c r="H51" s="7" t="str">
        <f t="shared" si="21"/>
        <v xml:space="preserve"> </v>
      </c>
      <c r="I51" s="18"/>
      <c r="J51" s="16"/>
      <c r="K51" s="8" t="str">
        <f t="shared" si="22"/>
        <v xml:space="preserve"> </v>
      </c>
      <c r="L51" s="28"/>
      <c r="M51" s="14"/>
      <c r="N51" s="7" t="str">
        <f t="shared" si="3"/>
        <v xml:space="preserve"> </v>
      </c>
      <c r="O51" s="18"/>
      <c r="P51" s="16"/>
      <c r="Q51" s="8" t="str">
        <f t="shared" si="4"/>
        <v xml:space="preserve"> </v>
      </c>
      <c r="R51" s="26"/>
      <c r="S51" s="14"/>
      <c r="T51" s="7" t="str">
        <f t="shared" si="5"/>
        <v xml:space="preserve"> </v>
      </c>
      <c r="U51" s="30"/>
      <c r="V51" s="16"/>
      <c r="W51" s="8" t="str">
        <f t="shared" si="6"/>
        <v xml:space="preserve"> </v>
      </c>
      <c r="X51" s="26"/>
      <c r="Y51" s="14"/>
      <c r="Z51" s="7" t="str">
        <f t="shared" si="1"/>
        <v xml:space="preserve"> </v>
      </c>
      <c r="AA51" s="30"/>
      <c r="AB51" s="16"/>
      <c r="AC51" s="8" t="str">
        <f t="shared" si="7"/>
        <v xml:space="preserve"> </v>
      </c>
      <c r="AD51" s="32"/>
      <c r="AE51" s="21"/>
      <c r="AF51" s="7" t="str">
        <f t="shared" si="8"/>
        <v xml:space="preserve"> </v>
      </c>
      <c r="AG51" s="30"/>
      <c r="AH51" s="16"/>
      <c r="AI51" s="8" t="str">
        <f t="shared" si="9"/>
        <v xml:space="preserve"> </v>
      </c>
      <c r="AJ51" s="26"/>
      <c r="AK51" s="14"/>
      <c r="AL51" s="7" t="str">
        <f t="shared" si="10"/>
        <v xml:space="preserve"> </v>
      </c>
      <c r="AM51" s="30"/>
      <c r="AN51" s="16"/>
      <c r="AO51" s="8" t="str">
        <f t="shared" si="11"/>
        <v xml:space="preserve"> </v>
      </c>
      <c r="AP51" s="26"/>
      <c r="AQ51" s="14"/>
      <c r="AR51" s="7" t="str">
        <f t="shared" si="12"/>
        <v xml:space="preserve"> </v>
      </c>
      <c r="AS51" s="30"/>
      <c r="AT51" s="16"/>
      <c r="AU51" s="8" t="str">
        <f t="shared" si="13"/>
        <v xml:space="preserve"> </v>
      </c>
      <c r="AV51" s="26"/>
      <c r="AW51" s="14"/>
      <c r="AX51" s="7" t="str">
        <f t="shared" si="14"/>
        <v xml:space="preserve"> </v>
      </c>
      <c r="AY51" s="30"/>
      <c r="AZ51" s="16"/>
      <c r="BA51" s="8" t="str">
        <f t="shared" si="15"/>
        <v xml:space="preserve"> </v>
      </c>
      <c r="BB51" s="26"/>
      <c r="BC51" s="14"/>
      <c r="BD51" s="7" t="str">
        <f t="shared" si="16"/>
        <v xml:space="preserve"> </v>
      </c>
      <c r="BE51" s="34"/>
      <c r="BF51" s="23"/>
      <c r="BG51" s="8" t="str">
        <f t="shared" si="17"/>
        <v xml:space="preserve"> </v>
      </c>
      <c r="BH51" s="155" t="str">
        <f t="shared" si="18"/>
        <v xml:space="preserve"> </v>
      </c>
      <c r="BI51" s="156" t="str">
        <f t="shared" si="19"/>
        <v/>
      </c>
      <c r="BJ51" s="157" t="str">
        <f t="shared" si="20"/>
        <v/>
      </c>
      <c r="BK51" s="159"/>
      <c r="BL51" s="157" t="str">
        <f t="shared" si="2"/>
        <v/>
      </c>
      <c r="BM51" s="119"/>
    </row>
    <row r="52" spans="1:65" x14ac:dyDescent="0.25">
      <c r="A52" s="12"/>
      <c r="B52" s="75"/>
      <c r="C52" s="12"/>
      <c r="D52" s="12"/>
      <c r="E52" s="38" t="str">
        <f t="shared" si="0"/>
        <v xml:space="preserve"> </v>
      </c>
      <c r="F52" s="26"/>
      <c r="G52" s="14"/>
      <c r="H52" s="7" t="str">
        <f t="shared" si="21"/>
        <v xml:space="preserve"> </v>
      </c>
      <c r="I52" s="18"/>
      <c r="J52" s="16"/>
      <c r="K52" s="8" t="str">
        <f t="shared" si="22"/>
        <v xml:space="preserve"> </v>
      </c>
      <c r="L52" s="28"/>
      <c r="M52" s="14"/>
      <c r="N52" s="7" t="str">
        <f t="shared" si="3"/>
        <v xml:space="preserve"> </v>
      </c>
      <c r="O52" s="18"/>
      <c r="P52" s="16"/>
      <c r="Q52" s="8" t="str">
        <f t="shared" si="4"/>
        <v xml:space="preserve"> </v>
      </c>
      <c r="R52" s="26"/>
      <c r="S52" s="14"/>
      <c r="T52" s="7" t="str">
        <f t="shared" si="5"/>
        <v xml:space="preserve"> </v>
      </c>
      <c r="U52" s="30"/>
      <c r="V52" s="16"/>
      <c r="W52" s="8" t="str">
        <f t="shared" si="6"/>
        <v xml:space="preserve"> </v>
      </c>
      <c r="X52" s="26"/>
      <c r="Y52" s="14"/>
      <c r="Z52" s="7" t="str">
        <f t="shared" si="1"/>
        <v xml:space="preserve"> </v>
      </c>
      <c r="AA52" s="30"/>
      <c r="AB52" s="16"/>
      <c r="AC52" s="8" t="str">
        <f t="shared" si="7"/>
        <v xml:space="preserve"> </v>
      </c>
      <c r="AD52" s="32"/>
      <c r="AE52" s="21"/>
      <c r="AF52" s="7" t="str">
        <f t="shared" si="8"/>
        <v xml:space="preserve"> </v>
      </c>
      <c r="AG52" s="30"/>
      <c r="AH52" s="16"/>
      <c r="AI52" s="8" t="str">
        <f t="shared" si="9"/>
        <v xml:space="preserve"> </v>
      </c>
      <c r="AJ52" s="26"/>
      <c r="AK52" s="14"/>
      <c r="AL52" s="7" t="str">
        <f t="shared" si="10"/>
        <v xml:space="preserve"> </v>
      </c>
      <c r="AM52" s="30"/>
      <c r="AN52" s="16"/>
      <c r="AO52" s="8" t="str">
        <f t="shared" si="11"/>
        <v xml:space="preserve"> </v>
      </c>
      <c r="AP52" s="26"/>
      <c r="AQ52" s="14"/>
      <c r="AR52" s="7" t="str">
        <f t="shared" si="12"/>
        <v xml:space="preserve"> </v>
      </c>
      <c r="AS52" s="30"/>
      <c r="AT52" s="16"/>
      <c r="AU52" s="8" t="str">
        <f t="shared" si="13"/>
        <v xml:space="preserve"> </v>
      </c>
      <c r="AV52" s="26"/>
      <c r="AW52" s="14"/>
      <c r="AX52" s="7" t="str">
        <f t="shared" si="14"/>
        <v xml:space="preserve"> </v>
      </c>
      <c r="AY52" s="30"/>
      <c r="AZ52" s="16"/>
      <c r="BA52" s="8" t="str">
        <f t="shared" si="15"/>
        <v xml:space="preserve"> </v>
      </c>
      <c r="BB52" s="26"/>
      <c r="BC52" s="14"/>
      <c r="BD52" s="7" t="str">
        <f t="shared" si="16"/>
        <v xml:space="preserve"> </v>
      </c>
      <c r="BE52" s="34"/>
      <c r="BF52" s="23"/>
      <c r="BG52" s="8" t="str">
        <f t="shared" si="17"/>
        <v xml:space="preserve"> </v>
      </c>
      <c r="BH52" s="155" t="str">
        <f t="shared" si="18"/>
        <v xml:space="preserve"> </v>
      </c>
      <c r="BI52" s="156" t="str">
        <f t="shared" si="19"/>
        <v/>
      </c>
      <c r="BJ52" s="157" t="str">
        <f t="shared" si="20"/>
        <v/>
      </c>
      <c r="BK52" s="159"/>
      <c r="BL52" s="157" t="str">
        <f t="shared" si="2"/>
        <v/>
      </c>
      <c r="BM52" s="119"/>
    </row>
    <row r="53" spans="1:65" x14ac:dyDescent="0.25">
      <c r="A53" s="12"/>
      <c r="B53" s="75"/>
      <c r="C53" s="12"/>
      <c r="D53" s="12"/>
      <c r="E53" s="38" t="str">
        <f t="shared" si="0"/>
        <v xml:space="preserve"> </v>
      </c>
      <c r="F53" s="26"/>
      <c r="G53" s="14"/>
      <c r="H53" s="7" t="str">
        <f t="shared" si="21"/>
        <v xml:space="preserve"> </v>
      </c>
      <c r="I53" s="18"/>
      <c r="J53" s="16"/>
      <c r="K53" s="8" t="str">
        <f t="shared" si="22"/>
        <v xml:space="preserve"> </v>
      </c>
      <c r="L53" s="28"/>
      <c r="M53" s="14"/>
      <c r="N53" s="7" t="str">
        <f t="shared" si="3"/>
        <v xml:space="preserve"> </v>
      </c>
      <c r="O53" s="18"/>
      <c r="P53" s="16"/>
      <c r="Q53" s="8" t="str">
        <f t="shared" si="4"/>
        <v xml:space="preserve"> </v>
      </c>
      <c r="R53" s="26"/>
      <c r="S53" s="14"/>
      <c r="T53" s="7" t="str">
        <f t="shared" si="5"/>
        <v xml:space="preserve"> </v>
      </c>
      <c r="U53" s="30"/>
      <c r="V53" s="16"/>
      <c r="W53" s="8" t="str">
        <f t="shared" si="6"/>
        <v xml:space="preserve"> </v>
      </c>
      <c r="X53" s="26"/>
      <c r="Y53" s="14"/>
      <c r="Z53" s="7" t="str">
        <f t="shared" si="1"/>
        <v xml:space="preserve"> </v>
      </c>
      <c r="AA53" s="30"/>
      <c r="AB53" s="16"/>
      <c r="AC53" s="8" t="str">
        <f t="shared" si="7"/>
        <v xml:space="preserve"> </v>
      </c>
      <c r="AD53" s="32"/>
      <c r="AE53" s="21"/>
      <c r="AF53" s="7" t="str">
        <f t="shared" si="8"/>
        <v xml:space="preserve"> </v>
      </c>
      <c r="AG53" s="30"/>
      <c r="AH53" s="16"/>
      <c r="AI53" s="8" t="str">
        <f t="shared" si="9"/>
        <v xml:space="preserve"> </v>
      </c>
      <c r="AJ53" s="26"/>
      <c r="AK53" s="14"/>
      <c r="AL53" s="7" t="str">
        <f t="shared" si="10"/>
        <v xml:space="preserve"> </v>
      </c>
      <c r="AM53" s="30"/>
      <c r="AN53" s="16"/>
      <c r="AO53" s="8" t="str">
        <f t="shared" si="11"/>
        <v xml:space="preserve"> </v>
      </c>
      <c r="AP53" s="26"/>
      <c r="AQ53" s="14"/>
      <c r="AR53" s="7" t="str">
        <f t="shared" si="12"/>
        <v xml:space="preserve"> </v>
      </c>
      <c r="AS53" s="30"/>
      <c r="AT53" s="16"/>
      <c r="AU53" s="8" t="str">
        <f t="shared" si="13"/>
        <v xml:space="preserve"> </v>
      </c>
      <c r="AV53" s="26"/>
      <c r="AW53" s="14"/>
      <c r="AX53" s="7" t="str">
        <f t="shared" si="14"/>
        <v xml:space="preserve"> </v>
      </c>
      <c r="AY53" s="30"/>
      <c r="AZ53" s="16"/>
      <c r="BA53" s="8" t="str">
        <f t="shared" si="15"/>
        <v xml:space="preserve"> </v>
      </c>
      <c r="BB53" s="26"/>
      <c r="BC53" s="14"/>
      <c r="BD53" s="7" t="str">
        <f t="shared" si="16"/>
        <v xml:space="preserve"> </v>
      </c>
      <c r="BE53" s="34"/>
      <c r="BF53" s="23"/>
      <c r="BG53" s="8" t="str">
        <f t="shared" si="17"/>
        <v xml:space="preserve"> </v>
      </c>
      <c r="BH53" s="155" t="str">
        <f t="shared" si="18"/>
        <v xml:space="preserve"> </v>
      </c>
      <c r="BI53" s="156" t="str">
        <f t="shared" si="19"/>
        <v/>
      </c>
      <c r="BJ53" s="157" t="str">
        <f t="shared" si="20"/>
        <v/>
      </c>
      <c r="BK53" s="159"/>
      <c r="BL53" s="157" t="str">
        <f t="shared" si="2"/>
        <v/>
      </c>
      <c r="BM53" s="119"/>
    </row>
    <row r="54" spans="1:65" x14ac:dyDescent="0.25">
      <c r="A54" s="12"/>
      <c r="B54" s="75"/>
      <c r="C54" s="12"/>
      <c r="D54" s="12"/>
      <c r="E54" s="38" t="str">
        <f t="shared" si="0"/>
        <v xml:space="preserve"> </v>
      </c>
      <c r="F54" s="26"/>
      <c r="G54" s="14"/>
      <c r="H54" s="7" t="str">
        <f t="shared" si="21"/>
        <v xml:space="preserve"> </v>
      </c>
      <c r="I54" s="18"/>
      <c r="J54" s="16"/>
      <c r="K54" s="8" t="str">
        <f t="shared" si="22"/>
        <v xml:space="preserve"> </v>
      </c>
      <c r="L54" s="28"/>
      <c r="M54" s="14"/>
      <c r="N54" s="7" t="str">
        <f t="shared" si="3"/>
        <v xml:space="preserve"> </v>
      </c>
      <c r="O54" s="18"/>
      <c r="P54" s="16"/>
      <c r="Q54" s="8" t="str">
        <f t="shared" si="4"/>
        <v xml:space="preserve"> </v>
      </c>
      <c r="R54" s="26"/>
      <c r="S54" s="14"/>
      <c r="T54" s="7" t="str">
        <f t="shared" si="5"/>
        <v xml:space="preserve"> </v>
      </c>
      <c r="U54" s="30"/>
      <c r="V54" s="16"/>
      <c r="W54" s="8" t="str">
        <f t="shared" si="6"/>
        <v xml:space="preserve"> </v>
      </c>
      <c r="X54" s="26"/>
      <c r="Y54" s="14"/>
      <c r="Z54" s="7" t="str">
        <f t="shared" si="1"/>
        <v xml:space="preserve"> </v>
      </c>
      <c r="AA54" s="30"/>
      <c r="AB54" s="16"/>
      <c r="AC54" s="8" t="str">
        <f t="shared" si="7"/>
        <v xml:space="preserve"> </v>
      </c>
      <c r="AD54" s="32"/>
      <c r="AE54" s="21"/>
      <c r="AF54" s="7" t="str">
        <f t="shared" si="8"/>
        <v xml:space="preserve"> </v>
      </c>
      <c r="AG54" s="30"/>
      <c r="AH54" s="16"/>
      <c r="AI54" s="8" t="str">
        <f t="shared" si="9"/>
        <v xml:space="preserve"> </v>
      </c>
      <c r="AJ54" s="26"/>
      <c r="AK54" s="14"/>
      <c r="AL54" s="7" t="str">
        <f t="shared" si="10"/>
        <v xml:space="preserve"> </v>
      </c>
      <c r="AM54" s="30"/>
      <c r="AN54" s="16"/>
      <c r="AO54" s="8" t="str">
        <f t="shared" si="11"/>
        <v xml:space="preserve"> </v>
      </c>
      <c r="AP54" s="26"/>
      <c r="AQ54" s="14"/>
      <c r="AR54" s="7" t="str">
        <f t="shared" si="12"/>
        <v xml:space="preserve"> </v>
      </c>
      <c r="AS54" s="30"/>
      <c r="AT54" s="16"/>
      <c r="AU54" s="8" t="str">
        <f t="shared" si="13"/>
        <v xml:space="preserve"> </v>
      </c>
      <c r="AV54" s="26"/>
      <c r="AW54" s="14"/>
      <c r="AX54" s="7" t="str">
        <f t="shared" si="14"/>
        <v xml:space="preserve"> </v>
      </c>
      <c r="AY54" s="30"/>
      <c r="AZ54" s="16"/>
      <c r="BA54" s="8" t="str">
        <f t="shared" si="15"/>
        <v xml:space="preserve"> </v>
      </c>
      <c r="BB54" s="26"/>
      <c r="BC54" s="14"/>
      <c r="BD54" s="7" t="str">
        <f t="shared" si="16"/>
        <v xml:space="preserve"> </v>
      </c>
      <c r="BE54" s="34"/>
      <c r="BF54" s="23"/>
      <c r="BG54" s="8" t="str">
        <f t="shared" si="17"/>
        <v xml:space="preserve"> </v>
      </c>
      <c r="BH54" s="155" t="str">
        <f t="shared" si="18"/>
        <v xml:space="preserve"> </v>
      </c>
      <c r="BI54" s="156" t="str">
        <f t="shared" si="19"/>
        <v/>
      </c>
      <c r="BJ54" s="157" t="str">
        <f t="shared" si="20"/>
        <v/>
      </c>
      <c r="BK54" s="159"/>
      <c r="BL54" s="157" t="str">
        <f t="shared" si="2"/>
        <v/>
      </c>
      <c r="BM54" s="119"/>
    </row>
    <row r="55" spans="1:65" x14ac:dyDescent="0.25">
      <c r="A55" s="12"/>
      <c r="B55" s="75"/>
      <c r="C55" s="12"/>
      <c r="D55" s="12"/>
      <c r="E55" s="38" t="str">
        <f t="shared" si="0"/>
        <v xml:space="preserve"> </v>
      </c>
      <c r="F55" s="26"/>
      <c r="G55" s="14"/>
      <c r="H55" s="7" t="str">
        <f t="shared" si="21"/>
        <v xml:space="preserve"> </v>
      </c>
      <c r="I55" s="18"/>
      <c r="J55" s="16"/>
      <c r="K55" s="8" t="str">
        <f t="shared" si="22"/>
        <v xml:space="preserve"> </v>
      </c>
      <c r="L55" s="28"/>
      <c r="M55" s="14"/>
      <c r="N55" s="7" t="str">
        <f t="shared" si="3"/>
        <v xml:space="preserve"> </v>
      </c>
      <c r="O55" s="18"/>
      <c r="P55" s="16"/>
      <c r="Q55" s="8" t="str">
        <f t="shared" si="4"/>
        <v xml:space="preserve"> </v>
      </c>
      <c r="R55" s="26"/>
      <c r="S55" s="14"/>
      <c r="T55" s="7" t="str">
        <f t="shared" si="5"/>
        <v xml:space="preserve"> </v>
      </c>
      <c r="U55" s="30"/>
      <c r="V55" s="16"/>
      <c r="W55" s="8" t="str">
        <f t="shared" si="6"/>
        <v xml:space="preserve"> </v>
      </c>
      <c r="X55" s="26"/>
      <c r="Y55" s="14"/>
      <c r="Z55" s="7" t="str">
        <f t="shared" si="1"/>
        <v xml:space="preserve"> </v>
      </c>
      <c r="AA55" s="30"/>
      <c r="AB55" s="16"/>
      <c r="AC55" s="8" t="str">
        <f t="shared" si="7"/>
        <v xml:space="preserve"> </v>
      </c>
      <c r="AD55" s="32"/>
      <c r="AE55" s="21"/>
      <c r="AF55" s="7" t="str">
        <f t="shared" si="8"/>
        <v xml:space="preserve"> </v>
      </c>
      <c r="AG55" s="30"/>
      <c r="AH55" s="16"/>
      <c r="AI55" s="8" t="str">
        <f t="shared" si="9"/>
        <v xml:space="preserve"> </v>
      </c>
      <c r="AJ55" s="26"/>
      <c r="AK55" s="14"/>
      <c r="AL55" s="7" t="str">
        <f t="shared" si="10"/>
        <v xml:space="preserve"> </v>
      </c>
      <c r="AM55" s="30"/>
      <c r="AN55" s="16"/>
      <c r="AO55" s="8" t="str">
        <f t="shared" si="11"/>
        <v xml:space="preserve"> </v>
      </c>
      <c r="AP55" s="26"/>
      <c r="AQ55" s="14"/>
      <c r="AR55" s="7" t="str">
        <f t="shared" si="12"/>
        <v xml:space="preserve"> </v>
      </c>
      <c r="AS55" s="30"/>
      <c r="AT55" s="16"/>
      <c r="AU55" s="8" t="str">
        <f t="shared" si="13"/>
        <v xml:space="preserve"> </v>
      </c>
      <c r="AV55" s="26"/>
      <c r="AW55" s="14"/>
      <c r="AX55" s="7" t="str">
        <f t="shared" si="14"/>
        <v xml:space="preserve"> </v>
      </c>
      <c r="AY55" s="30"/>
      <c r="AZ55" s="16"/>
      <c r="BA55" s="8" t="str">
        <f t="shared" si="15"/>
        <v xml:space="preserve"> </v>
      </c>
      <c r="BB55" s="26"/>
      <c r="BC55" s="14"/>
      <c r="BD55" s="7" t="str">
        <f t="shared" si="16"/>
        <v xml:space="preserve"> </v>
      </c>
      <c r="BE55" s="34"/>
      <c r="BF55" s="23"/>
      <c r="BG55" s="8" t="str">
        <f t="shared" si="17"/>
        <v xml:space="preserve"> </v>
      </c>
      <c r="BH55" s="155" t="str">
        <f t="shared" si="18"/>
        <v xml:space="preserve"> </v>
      </c>
      <c r="BI55" s="156" t="str">
        <f t="shared" si="19"/>
        <v/>
      </c>
      <c r="BJ55" s="157" t="str">
        <f t="shared" si="20"/>
        <v/>
      </c>
      <c r="BK55" s="159"/>
      <c r="BL55" s="157" t="str">
        <f t="shared" si="2"/>
        <v/>
      </c>
      <c r="BM55" s="119"/>
    </row>
    <row r="56" spans="1:65" x14ac:dyDescent="0.25">
      <c r="A56" s="12"/>
      <c r="B56" s="75"/>
      <c r="C56" s="12"/>
      <c r="D56" s="12"/>
      <c r="E56" s="38" t="str">
        <f t="shared" si="0"/>
        <v xml:space="preserve"> </v>
      </c>
      <c r="F56" s="26"/>
      <c r="G56" s="14"/>
      <c r="H56" s="7" t="str">
        <f t="shared" si="21"/>
        <v xml:space="preserve"> </v>
      </c>
      <c r="I56" s="18"/>
      <c r="J56" s="16"/>
      <c r="K56" s="8" t="str">
        <f t="shared" si="22"/>
        <v xml:space="preserve"> </v>
      </c>
      <c r="L56" s="28"/>
      <c r="M56" s="14"/>
      <c r="N56" s="7" t="str">
        <f t="shared" si="3"/>
        <v xml:space="preserve"> </v>
      </c>
      <c r="O56" s="18"/>
      <c r="P56" s="16"/>
      <c r="Q56" s="8" t="str">
        <f t="shared" si="4"/>
        <v xml:space="preserve"> </v>
      </c>
      <c r="R56" s="26"/>
      <c r="S56" s="14"/>
      <c r="T56" s="7" t="str">
        <f t="shared" si="5"/>
        <v xml:space="preserve"> </v>
      </c>
      <c r="U56" s="30"/>
      <c r="V56" s="16"/>
      <c r="W56" s="8" t="str">
        <f t="shared" si="6"/>
        <v xml:space="preserve"> </v>
      </c>
      <c r="X56" s="26"/>
      <c r="Y56" s="14"/>
      <c r="Z56" s="7" t="str">
        <f t="shared" si="1"/>
        <v xml:space="preserve"> </v>
      </c>
      <c r="AA56" s="30"/>
      <c r="AB56" s="16"/>
      <c r="AC56" s="8" t="str">
        <f t="shared" si="7"/>
        <v xml:space="preserve"> </v>
      </c>
      <c r="AD56" s="32"/>
      <c r="AE56" s="21"/>
      <c r="AF56" s="7" t="str">
        <f t="shared" si="8"/>
        <v xml:space="preserve"> </v>
      </c>
      <c r="AG56" s="30"/>
      <c r="AH56" s="16"/>
      <c r="AI56" s="8" t="str">
        <f t="shared" si="9"/>
        <v xml:space="preserve"> </v>
      </c>
      <c r="AJ56" s="26"/>
      <c r="AK56" s="14"/>
      <c r="AL56" s="7" t="str">
        <f t="shared" si="10"/>
        <v xml:space="preserve"> </v>
      </c>
      <c r="AM56" s="30"/>
      <c r="AN56" s="16"/>
      <c r="AO56" s="8" t="str">
        <f t="shared" si="11"/>
        <v xml:space="preserve"> </v>
      </c>
      <c r="AP56" s="26"/>
      <c r="AQ56" s="14"/>
      <c r="AR56" s="7" t="str">
        <f t="shared" si="12"/>
        <v xml:space="preserve"> </v>
      </c>
      <c r="AS56" s="30"/>
      <c r="AT56" s="16"/>
      <c r="AU56" s="8" t="str">
        <f t="shared" si="13"/>
        <v xml:space="preserve"> </v>
      </c>
      <c r="AV56" s="26"/>
      <c r="AW56" s="14"/>
      <c r="AX56" s="7" t="str">
        <f t="shared" si="14"/>
        <v xml:space="preserve"> </v>
      </c>
      <c r="AY56" s="30"/>
      <c r="AZ56" s="16"/>
      <c r="BA56" s="8" t="str">
        <f t="shared" si="15"/>
        <v xml:space="preserve"> </v>
      </c>
      <c r="BB56" s="26"/>
      <c r="BC56" s="14"/>
      <c r="BD56" s="7" t="str">
        <f t="shared" si="16"/>
        <v xml:space="preserve"> </v>
      </c>
      <c r="BE56" s="34"/>
      <c r="BF56" s="23"/>
      <c r="BG56" s="8" t="str">
        <f t="shared" si="17"/>
        <v xml:space="preserve"> </v>
      </c>
      <c r="BH56" s="155" t="str">
        <f t="shared" si="18"/>
        <v xml:space="preserve"> </v>
      </c>
      <c r="BI56" s="156" t="str">
        <f t="shared" si="19"/>
        <v/>
      </c>
      <c r="BJ56" s="157" t="str">
        <f t="shared" si="20"/>
        <v/>
      </c>
      <c r="BK56" s="159"/>
      <c r="BL56" s="157" t="str">
        <f t="shared" si="2"/>
        <v/>
      </c>
      <c r="BM56" s="119"/>
    </row>
    <row r="57" spans="1:65" x14ac:dyDescent="0.25">
      <c r="A57" s="12"/>
      <c r="B57" s="75"/>
      <c r="C57" s="12"/>
      <c r="D57" s="12"/>
      <c r="E57" s="38" t="str">
        <f t="shared" si="0"/>
        <v xml:space="preserve"> </v>
      </c>
      <c r="F57" s="26"/>
      <c r="G57" s="14"/>
      <c r="H57" s="7" t="str">
        <f t="shared" si="21"/>
        <v xml:space="preserve"> </v>
      </c>
      <c r="I57" s="18"/>
      <c r="J57" s="16"/>
      <c r="K57" s="8" t="str">
        <f t="shared" si="22"/>
        <v xml:space="preserve"> </v>
      </c>
      <c r="L57" s="28"/>
      <c r="M57" s="14"/>
      <c r="N57" s="7" t="str">
        <f t="shared" si="3"/>
        <v xml:space="preserve"> </v>
      </c>
      <c r="O57" s="18"/>
      <c r="P57" s="16"/>
      <c r="Q57" s="8" t="str">
        <f t="shared" si="4"/>
        <v xml:space="preserve"> </v>
      </c>
      <c r="R57" s="26"/>
      <c r="S57" s="14"/>
      <c r="T57" s="7" t="str">
        <f t="shared" si="5"/>
        <v xml:space="preserve"> </v>
      </c>
      <c r="U57" s="30"/>
      <c r="V57" s="16"/>
      <c r="W57" s="8" t="str">
        <f t="shared" si="6"/>
        <v xml:space="preserve"> </v>
      </c>
      <c r="X57" s="26"/>
      <c r="Y57" s="14"/>
      <c r="Z57" s="7" t="str">
        <f t="shared" si="1"/>
        <v xml:space="preserve"> </v>
      </c>
      <c r="AA57" s="30"/>
      <c r="AB57" s="16"/>
      <c r="AC57" s="8" t="str">
        <f t="shared" si="7"/>
        <v xml:space="preserve"> </v>
      </c>
      <c r="AD57" s="32"/>
      <c r="AE57" s="21"/>
      <c r="AF57" s="7" t="str">
        <f t="shared" si="8"/>
        <v xml:space="preserve"> </v>
      </c>
      <c r="AG57" s="30"/>
      <c r="AH57" s="16"/>
      <c r="AI57" s="8" t="str">
        <f t="shared" si="9"/>
        <v xml:space="preserve"> </v>
      </c>
      <c r="AJ57" s="26"/>
      <c r="AK57" s="14"/>
      <c r="AL57" s="7" t="str">
        <f t="shared" si="10"/>
        <v xml:space="preserve"> </v>
      </c>
      <c r="AM57" s="30"/>
      <c r="AN57" s="16"/>
      <c r="AO57" s="8" t="str">
        <f t="shared" si="11"/>
        <v xml:space="preserve"> </v>
      </c>
      <c r="AP57" s="26"/>
      <c r="AQ57" s="14"/>
      <c r="AR57" s="7" t="str">
        <f t="shared" si="12"/>
        <v xml:space="preserve"> </v>
      </c>
      <c r="AS57" s="30"/>
      <c r="AT57" s="16"/>
      <c r="AU57" s="8" t="str">
        <f t="shared" si="13"/>
        <v xml:space="preserve"> </v>
      </c>
      <c r="AV57" s="26"/>
      <c r="AW57" s="14"/>
      <c r="AX57" s="7" t="str">
        <f t="shared" si="14"/>
        <v xml:space="preserve"> </v>
      </c>
      <c r="AY57" s="30"/>
      <c r="AZ57" s="16"/>
      <c r="BA57" s="8" t="str">
        <f t="shared" si="15"/>
        <v xml:space="preserve"> </v>
      </c>
      <c r="BB57" s="26"/>
      <c r="BC57" s="14"/>
      <c r="BD57" s="7" t="str">
        <f t="shared" si="16"/>
        <v xml:space="preserve"> </v>
      </c>
      <c r="BE57" s="34"/>
      <c r="BF57" s="23"/>
      <c r="BG57" s="8" t="str">
        <f t="shared" si="17"/>
        <v xml:space="preserve"> </v>
      </c>
      <c r="BH57" s="155" t="str">
        <f t="shared" si="18"/>
        <v xml:space="preserve"> </v>
      </c>
      <c r="BI57" s="156" t="str">
        <f t="shared" si="19"/>
        <v/>
      </c>
      <c r="BJ57" s="157" t="str">
        <f t="shared" si="20"/>
        <v/>
      </c>
      <c r="BK57" s="159"/>
      <c r="BL57" s="157" t="str">
        <f t="shared" si="2"/>
        <v/>
      </c>
      <c r="BM57" s="119"/>
    </row>
    <row r="58" spans="1:65" x14ac:dyDescent="0.25">
      <c r="A58" s="12"/>
      <c r="B58" s="75"/>
      <c r="C58" s="12"/>
      <c r="D58" s="12"/>
      <c r="E58" s="38" t="str">
        <f t="shared" si="0"/>
        <v xml:space="preserve"> </v>
      </c>
      <c r="F58" s="26"/>
      <c r="G58" s="14"/>
      <c r="H58" s="7" t="str">
        <f t="shared" si="21"/>
        <v xml:space="preserve"> </v>
      </c>
      <c r="I58" s="18"/>
      <c r="J58" s="16"/>
      <c r="K58" s="8" t="str">
        <f t="shared" si="22"/>
        <v xml:space="preserve"> </v>
      </c>
      <c r="L58" s="28"/>
      <c r="M58" s="14"/>
      <c r="N58" s="7" t="str">
        <f t="shared" si="3"/>
        <v xml:space="preserve"> </v>
      </c>
      <c r="O58" s="18"/>
      <c r="P58" s="16"/>
      <c r="Q58" s="8" t="str">
        <f t="shared" si="4"/>
        <v xml:space="preserve"> </v>
      </c>
      <c r="R58" s="26"/>
      <c r="S58" s="14"/>
      <c r="T58" s="7" t="str">
        <f t="shared" si="5"/>
        <v xml:space="preserve"> </v>
      </c>
      <c r="U58" s="30"/>
      <c r="V58" s="16"/>
      <c r="W58" s="8" t="str">
        <f t="shared" si="6"/>
        <v xml:space="preserve"> </v>
      </c>
      <c r="X58" s="26"/>
      <c r="Y58" s="14"/>
      <c r="Z58" s="7" t="str">
        <f t="shared" si="1"/>
        <v xml:space="preserve"> </v>
      </c>
      <c r="AA58" s="30"/>
      <c r="AB58" s="16"/>
      <c r="AC58" s="8" t="str">
        <f t="shared" si="7"/>
        <v xml:space="preserve"> </v>
      </c>
      <c r="AD58" s="32"/>
      <c r="AE58" s="21"/>
      <c r="AF58" s="7" t="str">
        <f t="shared" si="8"/>
        <v xml:space="preserve"> </v>
      </c>
      <c r="AG58" s="30"/>
      <c r="AH58" s="16"/>
      <c r="AI58" s="8" t="str">
        <f t="shared" si="9"/>
        <v xml:space="preserve"> </v>
      </c>
      <c r="AJ58" s="26"/>
      <c r="AK58" s="14"/>
      <c r="AL58" s="7" t="str">
        <f t="shared" si="10"/>
        <v xml:space="preserve"> </v>
      </c>
      <c r="AM58" s="30"/>
      <c r="AN58" s="16"/>
      <c r="AO58" s="8" t="str">
        <f t="shared" si="11"/>
        <v xml:space="preserve"> </v>
      </c>
      <c r="AP58" s="26"/>
      <c r="AQ58" s="14"/>
      <c r="AR58" s="7" t="str">
        <f t="shared" si="12"/>
        <v xml:space="preserve"> </v>
      </c>
      <c r="AS58" s="30"/>
      <c r="AT58" s="16"/>
      <c r="AU58" s="8" t="str">
        <f t="shared" si="13"/>
        <v xml:space="preserve"> </v>
      </c>
      <c r="AV58" s="26"/>
      <c r="AW58" s="14"/>
      <c r="AX58" s="7" t="str">
        <f t="shared" si="14"/>
        <v xml:space="preserve"> </v>
      </c>
      <c r="AY58" s="30"/>
      <c r="AZ58" s="16"/>
      <c r="BA58" s="8" t="str">
        <f t="shared" si="15"/>
        <v xml:space="preserve"> </v>
      </c>
      <c r="BB58" s="26"/>
      <c r="BC58" s="14"/>
      <c r="BD58" s="7" t="str">
        <f t="shared" si="16"/>
        <v xml:space="preserve"> </v>
      </c>
      <c r="BE58" s="34"/>
      <c r="BF58" s="23"/>
      <c r="BG58" s="8" t="str">
        <f t="shared" si="17"/>
        <v xml:space="preserve"> </v>
      </c>
      <c r="BH58" s="155" t="str">
        <f t="shared" si="18"/>
        <v xml:space="preserve"> </v>
      </c>
      <c r="BI58" s="156" t="str">
        <f t="shared" si="19"/>
        <v/>
      </c>
      <c r="BJ58" s="157" t="str">
        <f t="shared" si="20"/>
        <v/>
      </c>
      <c r="BK58" s="159"/>
      <c r="BL58" s="157" t="str">
        <f t="shared" si="2"/>
        <v/>
      </c>
      <c r="BM58" s="119"/>
    </row>
    <row r="59" spans="1:65" x14ac:dyDescent="0.25">
      <c r="A59" s="12"/>
      <c r="B59" s="75"/>
      <c r="C59" s="12"/>
      <c r="D59" s="12"/>
      <c r="E59" s="38" t="str">
        <f t="shared" si="0"/>
        <v xml:space="preserve"> </v>
      </c>
      <c r="F59" s="26"/>
      <c r="G59" s="14"/>
      <c r="H59" s="7" t="str">
        <f t="shared" si="21"/>
        <v xml:space="preserve"> </v>
      </c>
      <c r="I59" s="18"/>
      <c r="J59" s="16"/>
      <c r="K59" s="8" t="str">
        <f t="shared" si="22"/>
        <v xml:space="preserve"> </v>
      </c>
      <c r="L59" s="28"/>
      <c r="M59" s="14"/>
      <c r="N59" s="7" t="str">
        <f t="shared" si="3"/>
        <v xml:space="preserve"> </v>
      </c>
      <c r="O59" s="18"/>
      <c r="P59" s="16"/>
      <c r="Q59" s="8" t="str">
        <f t="shared" si="4"/>
        <v xml:space="preserve"> </v>
      </c>
      <c r="R59" s="26"/>
      <c r="S59" s="14"/>
      <c r="T59" s="7" t="str">
        <f t="shared" si="5"/>
        <v xml:space="preserve"> </v>
      </c>
      <c r="U59" s="30"/>
      <c r="V59" s="16"/>
      <c r="W59" s="8" t="str">
        <f t="shared" si="6"/>
        <v xml:space="preserve"> </v>
      </c>
      <c r="X59" s="26"/>
      <c r="Y59" s="14"/>
      <c r="Z59" s="7" t="str">
        <f t="shared" si="1"/>
        <v xml:space="preserve"> </v>
      </c>
      <c r="AA59" s="30"/>
      <c r="AB59" s="16"/>
      <c r="AC59" s="8" t="str">
        <f t="shared" si="7"/>
        <v xml:space="preserve"> </v>
      </c>
      <c r="AD59" s="32"/>
      <c r="AE59" s="21"/>
      <c r="AF59" s="7" t="str">
        <f t="shared" si="8"/>
        <v xml:space="preserve"> </v>
      </c>
      <c r="AG59" s="30"/>
      <c r="AH59" s="16"/>
      <c r="AI59" s="8" t="str">
        <f t="shared" si="9"/>
        <v xml:space="preserve"> </v>
      </c>
      <c r="AJ59" s="26"/>
      <c r="AK59" s="14"/>
      <c r="AL59" s="7" t="str">
        <f t="shared" si="10"/>
        <v xml:space="preserve"> </v>
      </c>
      <c r="AM59" s="30"/>
      <c r="AN59" s="16"/>
      <c r="AO59" s="8" t="str">
        <f t="shared" si="11"/>
        <v xml:space="preserve"> </v>
      </c>
      <c r="AP59" s="26"/>
      <c r="AQ59" s="14"/>
      <c r="AR59" s="7" t="str">
        <f t="shared" si="12"/>
        <v xml:space="preserve"> </v>
      </c>
      <c r="AS59" s="30"/>
      <c r="AT59" s="16"/>
      <c r="AU59" s="8" t="str">
        <f t="shared" si="13"/>
        <v xml:space="preserve"> </v>
      </c>
      <c r="AV59" s="26"/>
      <c r="AW59" s="14"/>
      <c r="AX59" s="7" t="str">
        <f t="shared" si="14"/>
        <v xml:space="preserve"> </v>
      </c>
      <c r="AY59" s="30"/>
      <c r="AZ59" s="16"/>
      <c r="BA59" s="8" t="str">
        <f t="shared" si="15"/>
        <v xml:space="preserve"> </v>
      </c>
      <c r="BB59" s="26"/>
      <c r="BC59" s="14"/>
      <c r="BD59" s="7" t="str">
        <f t="shared" si="16"/>
        <v xml:space="preserve"> </v>
      </c>
      <c r="BE59" s="34"/>
      <c r="BF59" s="23"/>
      <c r="BG59" s="8" t="str">
        <f t="shared" si="17"/>
        <v xml:space="preserve"> </v>
      </c>
      <c r="BH59" s="155" t="str">
        <f t="shared" si="18"/>
        <v xml:space="preserve"> </v>
      </c>
      <c r="BI59" s="156" t="str">
        <f t="shared" si="19"/>
        <v/>
      </c>
      <c r="BJ59" s="157" t="str">
        <f t="shared" si="20"/>
        <v/>
      </c>
      <c r="BK59" s="159"/>
      <c r="BL59" s="157" t="str">
        <f t="shared" si="2"/>
        <v/>
      </c>
      <c r="BM59" s="119"/>
    </row>
    <row r="60" spans="1:65" x14ac:dyDescent="0.25">
      <c r="A60" s="12"/>
      <c r="B60" s="75"/>
      <c r="C60" s="12"/>
      <c r="D60" s="12"/>
      <c r="E60" s="38" t="str">
        <f t="shared" si="0"/>
        <v xml:space="preserve"> </v>
      </c>
      <c r="F60" s="26"/>
      <c r="G60" s="14"/>
      <c r="H60" s="7" t="str">
        <f t="shared" si="21"/>
        <v xml:space="preserve"> </v>
      </c>
      <c r="I60" s="18"/>
      <c r="J60" s="16"/>
      <c r="K60" s="8" t="str">
        <f t="shared" si="22"/>
        <v xml:space="preserve"> </v>
      </c>
      <c r="L60" s="28"/>
      <c r="M60" s="14"/>
      <c r="N60" s="7" t="str">
        <f t="shared" si="3"/>
        <v xml:space="preserve"> </v>
      </c>
      <c r="O60" s="18"/>
      <c r="P60" s="16"/>
      <c r="Q60" s="8" t="str">
        <f t="shared" si="4"/>
        <v xml:space="preserve"> </v>
      </c>
      <c r="R60" s="26"/>
      <c r="S60" s="14"/>
      <c r="T60" s="7" t="str">
        <f t="shared" si="5"/>
        <v xml:space="preserve"> </v>
      </c>
      <c r="U60" s="30"/>
      <c r="V60" s="16"/>
      <c r="W60" s="8" t="str">
        <f t="shared" si="6"/>
        <v xml:space="preserve"> </v>
      </c>
      <c r="X60" s="26"/>
      <c r="Y60" s="14"/>
      <c r="Z60" s="7" t="str">
        <f t="shared" si="1"/>
        <v xml:space="preserve"> </v>
      </c>
      <c r="AA60" s="30"/>
      <c r="AB60" s="16"/>
      <c r="AC60" s="8" t="str">
        <f t="shared" si="7"/>
        <v xml:space="preserve"> </v>
      </c>
      <c r="AD60" s="32"/>
      <c r="AE60" s="21"/>
      <c r="AF60" s="7" t="str">
        <f t="shared" si="8"/>
        <v xml:space="preserve"> </v>
      </c>
      <c r="AG60" s="30"/>
      <c r="AH60" s="16"/>
      <c r="AI60" s="8" t="str">
        <f t="shared" si="9"/>
        <v xml:space="preserve"> </v>
      </c>
      <c r="AJ60" s="26"/>
      <c r="AK60" s="14"/>
      <c r="AL60" s="7" t="str">
        <f t="shared" si="10"/>
        <v xml:space="preserve"> </v>
      </c>
      <c r="AM60" s="30"/>
      <c r="AN60" s="16"/>
      <c r="AO60" s="8" t="str">
        <f t="shared" si="11"/>
        <v xml:space="preserve"> </v>
      </c>
      <c r="AP60" s="26"/>
      <c r="AQ60" s="14"/>
      <c r="AR60" s="7" t="str">
        <f t="shared" si="12"/>
        <v xml:space="preserve"> </v>
      </c>
      <c r="AS60" s="30"/>
      <c r="AT60" s="16"/>
      <c r="AU60" s="8" t="str">
        <f t="shared" si="13"/>
        <v xml:space="preserve"> </v>
      </c>
      <c r="AV60" s="26"/>
      <c r="AW60" s="14"/>
      <c r="AX60" s="7" t="str">
        <f t="shared" si="14"/>
        <v xml:space="preserve"> </v>
      </c>
      <c r="AY60" s="30"/>
      <c r="AZ60" s="16"/>
      <c r="BA60" s="8" t="str">
        <f t="shared" si="15"/>
        <v xml:space="preserve"> </v>
      </c>
      <c r="BB60" s="26"/>
      <c r="BC60" s="14"/>
      <c r="BD60" s="7" t="str">
        <f t="shared" si="16"/>
        <v xml:space="preserve"> </v>
      </c>
      <c r="BE60" s="34"/>
      <c r="BF60" s="23"/>
      <c r="BG60" s="8" t="str">
        <f t="shared" si="17"/>
        <v xml:space="preserve"> </v>
      </c>
      <c r="BH60" s="155" t="str">
        <f t="shared" si="18"/>
        <v xml:space="preserve"> </v>
      </c>
      <c r="BI60" s="156" t="str">
        <f t="shared" si="19"/>
        <v/>
      </c>
      <c r="BJ60" s="157" t="str">
        <f t="shared" si="20"/>
        <v/>
      </c>
      <c r="BK60" s="159"/>
      <c r="BL60" s="157" t="str">
        <f t="shared" si="2"/>
        <v/>
      </c>
      <c r="BM60" s="119"/>
    </row>
    <row r="61" spans="1:65" x14ac:dyDescent="0.25">
      <c r="A61" s="12"/>
      <c r="B61" s="75"/>
      <c r="C61" s="12"/>
      <c r="D61" s="12"/>
      <c r="E61" s="38" t="str">
        <f t="shared" si="0"/>
        <v xml:space="preserve"> </v>
      </c>
      <c r="F61" s="26"/>
      <c r="G61" s="14"/>
      <c r="H61" s="7" t="str">
        <f t="shared" si="21"/>
        <v xml:space="preserve"> </v>
      </c>
      <c r="I61" s="18"/>
      <c r="J61" s="16"/>
      <c r="K61" s="8" t="str">
        <f t="shared" si="22"/>
        <v xml:space="preserve"> </v>
      </c>
      <c r="L61" s="28"/>
      <c r="M61" s="14"/>
      <c r="N61" s="7" t="str">
        <f t="shared" si="3"/>
        <v xml:space="preserve"> </v>
      </c>
      <c r="O61" s="18"/>
      <c r="P61" s="16"/>
      <c r="Q61" s="8" t="str">
        <f t="shared" si="4"/>
        <v xml:space="preserve"> </v>
      </c>
      <c r="R61" s="26"/>
      <c r="S61" s="14"/>
      <c r="T61" s="7" t="str">
        <f t="shared" si="5"/>
        <v xml:space="preserve"> </v>
      </c>
      <c r="U61" s="30"/>
      <c r="V61" s="16"/>
      <c r="W61" s="8" t="str">
        <f t="shared" si="6"/>
        <v xml:space="preserve"> </v>
      </c>
      <c r="X61" s="26"/>
      <c r="Y61" s="14"/>
      <c r="Z61" s="7" t="str">
        <f t="shared" si="1"/>
        <v xml:space="preserve"> </v>
      </c>
      <c r="AA61" s="30"/>
      <c r="AB61" s="16"/>
      <c r="AC61" s="8" t="str">
        <f t="shared" si="7"/>
        <v xml:space="preserve"> </v>
      </c>
      <c r="AD61" s="32"/>
      <c r="AE61" s="21"/>
      <c r="AF61" s="7" t="str">
        <f t="shared" si="8"/>
        <v xml:space="preserve"> </v>
      </c>
      <c r="AG61" s="30"/>
      <c r="AH61" s="16"/>
      <c r="AI61" s="8" t="str">
        <f t="shared" si="9"/>
        <v xml:space="preserve"> </v>
      </c>
      <c r="AJ61" s="26"/>
      <c r="AK61" s="14"/>
      <c r="AL61" s="7" t="str">
        <f t="shared" si="10"/>
        <v xml:space="preserve"> </v>
      </c>
      <c r="AM61" s="30"/>
      <c r="AN61" s="16"/>
      <c r="AO61" s="8" t="str">
        <f t="shared" si="11"/>
        <v xml:space="preserve"> </v>
      </c>
      <c r="AP61" s="26"/>
      <c r="AQ61" s="14"/>
      <c r="AR61" s="7" t="str">
        <f t="shared" si="12"/>
        <v xml:space="preserve"> </v>
      </c>
      <c r="AS61" s="30"/>
      <c r="AT61" s="16"/>
      <c r="AU61" s="8" t="str">
        <f t="shared" si="13"/>
        <v xml:space="preserve"> </v>
      </c>
      <c r="AV61" s="26"/>
      <c r="AW61" s="14"/>
      <c r="AX61" s="7" t="str">
        <f t="shared" si="14"/>
        <v xml:space="preserve"> </v>
      </c>
      <c r="AY61" s="30"/>
      <c r="AZ61" s="16"/>
      <c r="BA61" s="8" t="str">
        <f t="shared" si="15"/>
        <v xml:space="preserve"> </v>
      </c>
      <c r="BB61" s="26"/>
      <c r="BC61" s="14"/>
      <c r="BD61" s="7" t="str">
        <f t="shared" si="16"/>
        <v xml:space="preserve"> </v>
      </c>
      <c r="BE61" s="34"/>
      <c r="BF61" s="23"/>
      <c r="BG61" s="8" t="str">
        <f t="shared" si="17"/>
        <v xml:space="preserve"> </v>
      </c>
      <c r="BH61" s="155" t="str">
        <f t="shared" si="18"/>
        <v xml:space="preserve"> </v>
      </c>
      <c r="BI61" s="156" t="str">
        <f t="shared" si="19"/>
        <v/>
      </c>
      <c r="BJ61" s="157" t="str">
        <f t="shared" si="20"/>
        <v/>
      </c>
      <c r="BK61" s="159"/>
      <c r="BL61" s="157" t="str">
        <f t="shared" si="2"/>
        <v/>
      </c>
      <c r="BM61" s="119"/>
    </row>
    <row r="62" spans="1:65" x14ac:dyDescent="0.25">
      <c r="A62" s="12"/>
      <c r="B62" s="75"/>
      <c r="C62" s="12"/>
      <c r="D62" s="12"/>
      <c r="E62" s="38" t="str">
        <f t="shared" si="0"/>
        <v xml:space="preserve"> </v>
      </c>
      <c r="F62" s="26"/>
      <c r="G62" s="14"/>
      <c r="H62" s="7" t="str">
        <f t="shared" si="21"/>
        <v xml:space="preserve"> </v>
      </c>
      <c r="I62" s="18"/>
      <c r="J62" s="16"/>
      <c r="K62" s="8" t="str">
        <f t="shared" si="22"/>
        <v xml:space="preserve"> </v>
      </c>
      <c r="L62" s="28"/>
      <c r="M62" s="14"/>
      <c r="N62" s="7" t="str">
        <f t="shared" si="3"/>
        <v xml:space="preserve"> </v>
      </c>
      <c r="O62" s="18"/>
      <c r="P62" s="16"/>
      <c r="Q62" s="8" t="str">
        <f t="shared" si="4"/>
        <v xml:space="preserve"> </v>
      </c>
      <c r="R62" s="26"/>
      <c r="S62" s="14"/>
      <c r="T62" s="7" t="str">
        <f t="shared" si="5"/>
        <v xml:space="preserve"> </v>
      </c>
      <c r="U62" s="30"/>
      <c r="V62" s="16"/>
      <c r="W62" s="8" t="str">
        <f t="shared" si="6"/>
        <v xml:space="preserve"> </v>
      </c>
      <c r="X62" s="26"/>
      <c r="Y62" s="14"/>
      <c r="Z62" s="7" t="str">
        <f t="shared" si="1"/>
        <v xml:space="preserve"> </v>
      </c>
      <c r="AA62" s="30"/>
      <c r="AB62" s="16"/>
      <c r="AC62" s="8" t="str">
        <f t="shared" si="7"/>
        <v xml:space="preserve"> </v>
      </c>
      <c r="AD62" s="32"/>
      <c r="AE62" s="21"/>
      <c r="AF62" s="7" t="str">
        <f t="shared" si="8"/>
        <v xml:space="preserve"> </v>
      </c>
      <c r="AG62" s="30"/>
      <c r="AH62" s="16"/>
      <c r="AI62" s="8" t="str">
        <f t="shared" si="9"/>
        <v xml:space="preserve"> </v>
      </c>
      <c r="AJ62" s="26"/>
      <c r="AK62" s="14"/>
      <c r="AL62" s="7" t="str">
        <f t="shared" si="10"/>
        <v xml:space="preserve"> </v>
      </c>
      <c r="AM62" s="30"/>
      <c r="AN62" s="16"/>
      <c r="AO62" s="8" t="str">
        <f t="shared" si="11"/>
        <v xml:space="preserve"> </v>
      </c>
      <c r="AP62" s="26"/>
      <c r="AQ62" s="14"/>
      <c r="AR62" s="7" t="str">
        <f t="shared" si="12"/>
        <v xml:space="preserve"> </v>
      </c>
      <c r="AS62" s="30"/>
      <c r="AT62" s="16"/>
      <c r="AU62" s="8" t="str">
        <f t="shared" si="13"/>
        <v xml:space="preserve"> </v>
      </c>
      <c r="AV62" s="26"/>
      <c r="AW62" s="14"/>
      <c r="AX62" s="7" t="str">
        <f t="shared" si="14"/>
        <v xml:space="preserve"> </v>
      </c>
      <c r="AY62" s="30"/>
      <c r="AZ62" s="16"/>
      <c r="BA62" s="8" t="str">
        <f t="shared" si="15"/>
        <v xml:space="preserve"> </v>
      </c>
      <c r="BB62" s="26"/>
      <c r="BC62" s="14"/>
      <c r="BD62" s="7" t="str">
        <f t="shared" si="16"/>
        <v xml:space="preserve"> </v>
      </c>
      <c r="BE62" s="34"/>
      <c r="BF62" s="23"/>
      <c r="BG62" s="8" t="str">
        <f t="shared" si="17"/>
        <v xml:space="preserve"> </v>
      </c>
      <c r="BH62" s="155" t="str">
        <f t="shared" si="18"/>
        <v xml:space="preserve"> </v>
      </c>
      <c r="BI62" s="156" t="str">
        <f t="shared" si="19"/>
        <v/>
      </c>
      <c r="BJ62" s="157" t="str">
        <f t="shared" si="20"/>
        <v/>
      </c>
      <c r="BK62" s="159"/>
      <c r="BL62" s="157" t="str">
        <f t="shared" si="2"/>
        <v/>
      </c>
      <c r="BM62" s="119"/>
    </row>
    <row r="63" spans="1:65" x14ac:dyDescent="0.25">
      <c r="A63" s="12"/>
      <c r="B63" s="75"/>
      <c r="C63" s="12"/>
      <c r="D63" s="12"/>
      <c r="E63" s="38" t="str">
        <f t="shared" si="0"/>
        <v xml:space="preserve"> </v>
      </c>
      <c r="F63" s="26"/>
      <c r="G63" s="14"/>
      <c r="H63" s="7" t="str">
        <f t="shared" si="21"/>
        <v xml:space="preserve"> </v>
      </c>
      <c r="I63" s="18"/>
      <c r="J63" s="16"/>
      <c r="K63" s="8" t="str">
        <f t="shared" si="22"/>
        <v xml:space="preserve"> </v>
      </c>
      <c r="L63" s="28"/>
      <c r="M63" s="14"/>
      <c r="N63" s="7" t="str">
        <f t="shared" si="3"/>
        <v xml:space="preserve"> </v>
      </c>
      <c r="O63" s="18"/>
      <c r="P63" s="16"/>
      <c r="Q63" s="8" t="str">
        <f t="shared" si="4"/>
        <v xml:space="preserve"> </v>
      </c>
      <c r="R63" s="26"/>
      <c r="S63" s="14"/>
      <c r="T63" s="7" t="str">
        <f t="shared" si="5"/>
        <v xml:space="preserve"> </v>
      </c>
      <c r="U63" s="30"/>
      <c r="V63" s="16"/>
      <c r="W63" s="8" t="str">
        <f t="shared" si="6"/>
        <v xml:space="preserve"> </v>
      </c>
      <c r="X63" s="26"/>
      <c r="Y63" s="14"/>
      <c r="Z63" s="7" t="str">
        <f t="shared" si="1"/>
        <v xml:space="preserve"> </v>
      </c>
      <c r="AA63" s="30"/>
      <c r="AB63" s="16"/>
      <c r="AC63" s="8" t="str">
        <f t="shared" si="7"/>
        <v xml:space="preserve"> </v>
      </c>
      <c r="AD63" s="32"/>
      <c r="AE63" s="21"/>
      <c r="AF63" s="7" t="str">
        <f t="shared" si="8"/>
        <v xml:space="preserve"> </v>
      </c>
      <c r="AG63" s="30"/>
      <c r="AH63" s="16"/>
      <c r="AI63" s="8" t="str">
        <f t="shared" si="9"/>
        <v xml:space="preserve"> </v>
      </c>
      <c r="AJ63" s="26"/>
      <c r="AK63" s="14"/>
      <c r="AL63" s="7" t="str">
        <f t="shared" si="10"/>
        <v xml:space="preserve"> </v>
      </c>
      <c r="AM63" s="30"/>
      <c r="AN63" s="16"/>
      <c r="AO63" s="8" t="str">
        <f t="shared" si="11"/>
        <v xml:space="preserve"> </v>
      </c>
      <c r="AP63" s="26"/>
      <c r="AQ63" s="14"/>
      <c r="AR63" s="7" t="str">
        <f t="shared" si="12"/>
        <v xml:space="preserve"> </v>
      </c>
      <c r="AS63" s="30"/>
      <c r="AT63" s="16"/>
      <c r="AU63" s="8" t="str">
        <f t="shared" si="13"/>
        <v xml:space="preserve"> </v>
      </c>
      <c r="AV63" s="26"/>
      <c r="AW63" s="14"/>
      <c r="AX63" s="7" t="str">
        <f t="shared" si="14"/>
        <v xml:space="preserve"> </v>
      </c>
      <c r="AY63" s="30"/>
      <c r="AZ63" s="16"/>
      <c r="BA63" s="8" t="str">
        <f t="shared" si="15"/>
        <v xml:space="preserve"> </v>
      </c>
      <c r="BB63" s="26"/>
      <c r="BC63" s="14"/>
      <c r="BD63" s="7" t="str">
        <f t="shared" si="16"/>
        <v xml:space="preserve"> </v>
      </c>
      <c r="BE63" s="34"/>
      <c r="BF63" s="23"/>
      <c r="BG63" s="8" t="str">
        <f t="shared" si="17"/>
        <v xml:space="preserve"> </v>
      </c>
      <c r="BH63" s="155" t="str">
        <f t="shared" si="18"/>
        <v xml:space="preserve"> </v>
      </c>
      <c r="BI63" s="156" t="str">
        <f t="shared" si="19"/>
        <v/>
      </c>
      <c r="BJ63" s="157" t="str">
        <f t="shared" si="20"/>
        <v/>
      </c>
      <c r="BK63" s="159"/>
      <c r="BL63" s="157" t="str">
        <f t="shared" si="2"/>
        <v/>
      </c>
      <c r="BM63" s="119"/>
    </row>
    <row r="64" spans="1:65" x14ac:dyDescent="0.25">
      <c r="A64" s="12"/>
      <c r="B64" s="75"/>
      <c r="C64" s="12"/>
      <c r="D64" s="12"/>
      <c r="E64" s="38" t="str">
        <f t="shared" si="0"/>
        <v xml:space="preserve"> </v>
      </c>
      <c r="F64" s="26"/>
      <c r="G64" s="14"/>
      <c r="H64" s="7" t="str">
        <f t="shared" si="21"/>
        <v xml:space="preserve"> </v>
      </c>
      <c r="I64" s="18"/>
      <c r="J64" s="16"/>
      <c r="K64" s="8" t="str">
        <f t="shared" si="22"/>
        <v xml:space="preserve"> </v>
      </c>
      <c r="L64" s="28"/>
      <c r="M64" s="14"/>
      <c r="N64" s="7" t="str">
        <f t="shared" si="3"/>
        <v xml:space="preserve"> </v>
      </c>
      <c r="O64" s="18"/>
      <c r="P64" s="16"/>
      <c r="Q64" s="8" t="str">
        <f t="shared" si="4"/>
        <v xml:space="preserve"> </v>
      </c>
      <c r="R64" s="26"/>
      <c r="S64" s="14"/>
      <c r="T64" s="7" t="str">
        <f t="shared" si="5"/>
        <v xml:space="preserve"> </v>
      </c>
      <c r="U64" s="30"/>
      <c r="V64" s="16"/>
      <c r="W64" s="8" t="str">
        <f t="shared" si="6"/>
        <v xml:space="preserve"> </v>
      </c>
      <c r="X64" s="26"/>
      <c r="Y64" s="14"/>
      <c r="Z64" s="7" t="str">
        <f t="shared" si="1"/>
        <v xml:space="preserve"> </v>
      </c>
      <c r="AA64" s="30"/>
      <c r="AB64" s="16"/>
      <c r="AC64" s="8" t="str">
        <f t="shared" si="7"/>
        <v xml:space="preserve"> </v>
      </c>
      <c r="AD64" s="32"/>
      <c r="AE64" s="21"/>
      <c r="AF64" s="7" t="str">
        <f t="shared" si="8"/>
        <v xml:space="preserve"> </v>
      </c>
      <c r="AG64" s="30"/>
      <c r="AH64" s="16"/>
      <c r="AI64" s="8" t="str">
        <f t="shared" si="9"/>
        <v xml:space="preserve"> </v>
      </c>
      <c r="AJ64" s="26"/>
      <c r="AK64" s="14"/>
      <c r="AL64" s="7" t="str">
        <f t="shared" si="10"/>
        <v xml:space="preserve"> </v>
      </c>
      <c r="AM64" s="30"/>
      <c r="AN64" s="16"/>
      <c r="AO64" s="8" t="str">
        <f t="shared" si="11"/>
        <v xml:space="preserve"> </v>
      </c>
      <c r="AP64" s="26"/>
      <c r="AQ64" s="14"/>
      <c r="AR64" s="7" t="str">
        <f t="shared" si="12"/>
        <v xml:space="preserve"> </v>
      </c>
      <c r="AS64" s="30"/>
      <c r="AT64" s="16"/>
      <c r="AU64" s="8" t="str">
        <f t="shared" si="13"/>
        <v xml:space="preserve"> </v>
      </c>
      <c r="AV64" s="26"/>
      <c r="AW64" s="14"/>
      <c r="AX64" s="7" t="str">
        <f t="shared" si="14"/>
        <v xml:space="preserve"> </v>
      </c>
      <c r="AY64" s="30"/>
      <c r="AZ64" s="16"/>
      <c r="BA64" s="8" t="str">
        <f t="shared" si="15"/>
        <v xml:space="preserve"> </v>
      </c>
      <c r="BB64" s="26"/>
      <c r="BC64" s="14"/>
      <c r="BD64" s="7" t="str">
        <f t="shared" si="16"/>
        <v xml:space="preserve"> </v>
      </c>
      <c r="BE64" s="34"/>
      <c r="BF64" s="23"/>
      <c r="BG64" s="8" t="str">
        <f t="shared" si="17"/>
        <v xml:space="preserve"> </v>
      </c>
      <c r="BH64" s="155" t="str">
        <f t="shared" si="18"/>
        <v xml:space="preserve"> </v>
      </c>
      <c r="BI64" s="156" t="str">
        <f t="shared" si="19"/>
        <v/>
      </c>
      <c r="BJ64" s="157" t="str">
        <f t="shared" si="20"/>
        <v/>
      </c>
      <c r="BK64" s="159"/>
      <c r="BL64" s="157" t="str">
        <f t="shared" si="2"/>
        <v/>
      </c>
      <c r="BM64" s="119"/>
    </row>
    <row r="65" spans="1:65" x14ac:dyDescent="0.25">
      <c r="A65" s="12"/>
      <c r="B65" s="75"/>
      <c r="C65" s="12"/>
      <c r="D65" s="12"/>
      <c r="E65" s="38" t="str">
        <f t="shared" si="0"/>
        <v xml:space="preserve"> </v>
      </c>
      <c r="F65" s="26"/>
      <c r="G65" s="14"/>
      <c r="H65" s="7" t="str">
        <f t="shared" si="21"/>
        <v xml:space="preserve"> </v>
      </c>
      <c r="I65" s="18"/>
      <c r="J65" s="16"/>
      <c r="K65" s="8" t="str">
        <f t="shared" si="22"/>
        <v xml:space="preserve"> </v>
      </c>
      <c r="L65" s="28"/>
      <c r="M65" s="14"/>
      <c r="N65" s="7" t="str">
        <f t="shared" si="3"/>
        <v xml:space="preserve"> </v>
      </c>
      <c r="O65" s="18"/>
      <c r="P65" s="16"/>
      <c r="Q65" s="8" t="str">
        <f t="shared" si="4"/>
        <v xml:space="preserve"> </v>
      </c>
      <c r="R65" s="26"/>
      <c r="S65" s="14"/>
      <c r="T65" s="7" t="str">
        <f t="shared" si="5"/>
        <v xml:space="preserve"> </v>
      </c>
      <c r="U65" s="30"/>
      <c r="V65" s="16"/>
      <c r="W65" s="8" t="str">
        <f t="shared" si="6"/>
        <v xml:space="preserve"> </v>
      </c>
      <c r="X65" s="26"/>
      <c r="Y65" s="14"/>
      <c r="Z65" s="7" t="str">
        <f t="shared" si="1"/>
        <v xml:space="preserve"> </v>
      </c>
      <c r="AA65" s="30"/>
      <c r="AB65" s="16"/>
      <c r="AC65" s="8" t="str">
        <f t="shared" si="7"/>
        <v xml:space="preserve"> </v>
      </c>
      <c r="AD65" s="32"/>
      <c r="AE65" s="21"/>
      <c r="AF65" s="7" t="str">
        <f t="shared" si="8"/>
        <v xml:space="preserve"> </v>
      </c>
      <c r="AG65" s="30"/>
      <c r="AH65" s="16"/>
      <c r="AI65" s="8" t="str">
        <f t="shared" si="9"/>
        <v xml:space="preserve"> </v>
      </c>
      <c r="AJ65" s="26"/>
      <c r="AK65" s="14"/>
      <c r="AL65" s="7" t="str">
        <f t="shared" si="10"/>
        <v xml:space="preserve"> </v>
      </c>
      <c r="AM65" s="30"/>
      <c r="AN65" s="16"/>
      <c r="AO65" s="8" t="str">
        <f t="shared" si="11"/>
        <v xml:space="preserve"> </v>
      </c>
      <c r="AP65" s="26"/>
      <c r="AQ65" s="14"/>
      <c r="AR65" s="7" t="str">
        <f t="shared" si="12"/>
        <v xml:space="preserve"> </v>
      </c>
      <c r="AS65" s="30"/>
      <c r="AT65" s="16"/>
      <c r="AU65" s="8" t="str">
        <f t="shared" si="13"/>
        <v xml:space="preserve"> </v>
      </c>
      <c r="AV65" s="26"/>
      <c r="AW65" s="14"/>
      <c r="AX65" s="7" t="str">
        <f t="shared" si="14"/>
        <v xml:space="preserve"> </v>
      </c>
      <c r="AY65" s="30"/>
      <c r="AZ65" s="16"/>
      <c r="BA65" s="8" t="str">
        <f t="shared" si="15"/>
        <v xml:space="preserve"> </v>
      </c>
      <c r="BB65" s="26"/>
      <c r="BC65" s="14"/>
      <c r="BD65" s="7" t="str">
        <f t="shared" si="16"/>
        <v xml:space="preserve"> </v>
      </c>
      <c r="BE65" s="34"/>
      <c r="BF65" s="23"/>
      <c r="BG65" s="8" t="str">
        <f t="shared" si="17"/>
        <v xml:space="preserve"> </v>
      </c>
      <c r="BH65" s="155" t="str">
        <f t="shared" si="18"/>
        <v xml:space="preserve"> </v>
      </c>
      <c r="BI65" s="156" t="str">
        <f t="shared" si="19"/>
        <v/>
      </c>
      <c r="BJ65" s="157" t="str">
        <f t="shared" si="20"/>
        <v/>
      </c>
      <c r="BK65" s="159"/>
      <c r="BL65" s="157" t="str">
        <f t="shared" si="2"/>
        <v/>
      </c>
      <c r="BM65" s="119"/>
    </row>
    <row r="66" spans="1:65" x14ac:dyDescent="0.25">
      <c r="A66" s="12"/>
      <c r="B66" s="75"/>
      <c r="C66" s="12"/>
      <c r="D66" s="12"/>
      <c r="E66" s="38" t="str">
        <f t="shared" si="0"/>
        <v xml:space="preserve"> </v>
      </c>
      <c r="F66" s="26"/>
      <c r="G66" s="14"/>
      <c r="H66" s="7" t="str">
        <f t="shared" si="21"/>
        <v xml:space="preserve"> </v>
      </c>
      <c r="I66" s="18"/>
      <c r="J66" s="16"/>
      <c r="K66" s="8" t="str">
        <f t="shared" si="22"/>
        <v xml:space="preserve"> </v>
      </c>
      <c r="L66" s="28"/>
      <c r="M66" s="14"/>
      <c r="N66" s="7" t="str">
        <f t="shared" si="3"/>
        <v xml:space="preserve"> </v>
      </c>
      <c r="O66" s="18"/>
      <c r="P66" s="16"/>
      <c r="Q66" s="8" t="str">
        <f t="shared" si="4"/>
        <v xml:space="preserve"> </v>
      </c>
      <c r="R66" s="26"/>
      <c r="S66" s="14"/>
      <c r="T66" s="7" t="str">
        <f t="shared" si="5"/>
        <v xml:space="preserve"> </v>
      </c>
      <c r="U66" s="30"/>
      <c r="V66" s="16"/>
      <c r="W66" s="8" t="str">
        <f t="shared" si="6"/>
        <v xml:space="preserve"> </v>
      </c>
      <c r="X66" s="26"/>
      <c r="Y66" s="14"/>
      <c r="Z66" s="7" t="str">
        <f t="shared" si="1"/>
        <v xml:space="preserve"> </v>
      </c>
      <c r="AA66" s="30"/>
      <c r="AB66" s="16"/>
      <c r="AC66" s="8" t="str">
        <f t="shared" si="7"/>
        <v xml:space="preserve"> </v>
      </c>
      <c r="AD66" s="32"/>
      <c r="AE66" s="21"/>
      <c r="AF66" s="7" t="str">
        <f t="shared" si="8"/>
        <v xml:space="preserve"> </v>
      </c>
      <c r="AG66" s="30"/>
      <c r="AH66" s="16"/>
      <c r="AI66" s="8" t="str">
        <f t="shared" si="9"/>
        <v xml:space="preserve"> </v>
      </c>
      <c r="AJ66" s="26"/>
      <c r="AK66" s="14"/>
      <c r="AL66" s="7" t="str">
        <f t="shared" si="10"/>
        <v xml:space="preserve"> </v>
      </c>
      <c r="AM66" s="30"/>
      <c r="AN66" s="16"/>
      <c r="AO66" s="8" t="str">
        <f t="shared" si="11"/>
        <v xml:space="preserve"> </v>
      </c>
      <c r="AP66" s="26"/>
      <c r="AQ66" s="14"/>
      <c r="AR66" s="7" t="str">
        <f t="shared" si="12"/>
        <v xml:space="preserve"> </v>
      </c>
      <c r="AS66" s="30"/>
      <c r="AT66" s="16"/>
      <c r="AU66" s="8" t="str">
        <f t="shared" si="13"/>
        <v xml:space="preserve"> </v>
      </c>
      <c r="AV66" s="26"/>
      <c r="AW66" s="14"/>
      <c r="AX66" s="7" t="str">
        <f t="shared" si="14"/>
        <v xml:space="preserve"> </v>
      </c>
      <c r="AY66" s="30"/>
      <c r="AZ66" s="16"/>
      <c r="BA66" s="8" t="str">
        <f t="shared" si="15"/>
        <v xml:space="preserve"> </v>
      </c>
      <c r="BB66" s="26"/>
      <c r="BC66" s="14"/>
      <c r="BD66" s="7" t="str">
        <f t="shared" si="16"/>
        <v xml:space="preserve"> </v>
      </c>
      <c r="BE66" s="34"/>
      <c r="BF66" s="23"/>
      <c r="BG66" s="8" t="str">
        <f t="shared" si="17"/>
        <v xml:space="preserve"> </v>
      </c>
      <c r="BH66" s="155" t="str">
        <f t="shared" si="18"/>
        <v xml:space="preserve"> </v>
      </c>
      <c r="BI66" s="156" t="str">
        <f t="shared" si="19"/>
        <v/>
      </c>
      <c r="BJ66" s="157" t="str">
        <f t="shared" si="20"/>
        <v/>
      </c>
      <c r="BK66" s="159"/>
      <c r="BL66" s="157" t="str">
        <f t="shared" si="2"/>
        <v/>
      </c>
      <c r="BM66" s="119"/>
    </row>
    <row r="67" spans="1:65" x14ac:dyDescent="0.25">
      <c r="A67" s="12"/>
      <c r="B67" s="75"/>
      <c r="C67" s="12"/>
      <c r="D67" s="12"/>
      <c r="E67" s="38" t="str">
        <f t="shared" si="0"/>
        <v xml:space="preserve"> </v>
      </c>
      <c r="F67" s="26"/>
      <c r="G67" s="14"/>
      <c r="H67" s="7" t="str">
        <f t="shared" si="21"/>
        <v xml:space="preserve"> </v>
      </c>
      <c r="I67" s="18"/>
      <c r="J67" s="16"/>
      <c r="K67" s="8" t="str">
        <f t="shared" si="22"/>
        <v xml:space="preserve"> </v>
      </c>
      <c r="L67" s="28"/>
      <c r="M67" s="14"/>
      <c r="N67" s="7" t="str">
        <f t="shared" si="3"/>
        <v xml:space="preserve"> </v>
      </c>
      <c r="O67" s="18"/>
      <c r="P67" s="16"/>
      <c r="Q67" s="8" t="str">
        <f t="shared" si="4"/>
        <v xml:space="preserve"> </v>
      </c>
      <c r="R67" s="26"/>
      <c r="S67" s="14"/>
      <c r="T67" s="7" t="str">
        <f t="shared" si="5"/>
        <v xml:space="preserve"> </v>
      </c>
      <c r="U67" s="30"/>
      <c r="V67" s="16"/>
      <c r="W67" s="8" t="str">
        <f t="shared" si="6"/>
        <v xml:space="preserve"> </v>
      </c>
      <c r="X67" s="26"/>
      <c r="Y67" s="14"/>
      <c r="Z67" s="7" t="str">
        <f t="shared" si="1"/>
        <v xml:space="preserve"> </v>
      </c>
      <c r="AA67" s="30"/>
      <c r="AB67" s="16"/>
      <c r="AC67" s="8" t="str">
        <f t="shared" si="7"/>
        <v xml:space="preserve"> </v>
      </c>
      <c r="AD67" s="32"/>
      <c r="AE67" s="21"/>
      <c r="AF67" s="7" t="str">
        <f t="shared" si="8"/>
        <v xml:space="preserve"> </v>
      </c>
      <c r="AG67" s="30"/>
      <c r="AH67" s="16"/>
      <c r="AI67" s="8" t="str">
        <f t="shared" si="9"/>
        <v xml:space="preserve"> </v>
      </c>
      <c r="AJ67" s="26"/>
      <c r="AK67" s="14"/>
      <c r="AL67" s="7" t="str">
        <f t="shared" si="10"/>
        <v xml:space="preserve"> </v>
      </c>
      <c r="AM67" s="30"/>
      <c r="AN67" s="16"/>
      <c r="AO67" s="8" t="str">
        <f t="shared" si="11"/>
        <v xml:space="preserve"> </v>
      </c>
      <c r="AP67" s="26"/>
      <c r="AQ67" s="14"/>
      <c r="AR67" s="7" t="str">
        <f t="shared" si="12"/>
        <v xml:space="preserve"> </v>
      </c>
      <c r="AS67" s="30"/>
      <c r="AT67" s="16"/>
      <c r="AU67" s="8" t="str">
        <f t="shared" si="13"/>
        <v xml:space="preserve"> </v>
      </c>
      <c r="AV67" s="26"/>
      <c r="AW67" s="14"/>
      <c r="AX67" s="7" t="str">
        <f t="shared" si="14"/>
        <v xml:space="preserve"> </v>
      </c>
      <c r="AY67" s="30"/>
      <c r="AZ67" s="16"/>
      <c r="BA67" s="8" t="str">
        <f t="shared" si="15"/>
        <v xml:space="preserve"> </v>
      </c>
      <c r="BB67" s="26"/>
      <c r="BC67" s="14"/>
      <c r="BD67" s="7" t="str">
        <f t="shared" si="16"/>
        <v xml:space="preserve"> </v>
      </c>
      <c r="BE67" s="34"/>
      <c r="BF67" s="23"/>
      <c r="BG67" s="8" t="str">
        <f t="shared" si="17"/>
        <v xml:space="preserve"> </v>
      </c>
      <c r="BH67" s="155" t="str">
        <f t="shared" si="18"/>
        <v xml:space="preserve"> </v>
      </c>
      <c r="BI67" s="156" t="str">
        <f t="shared" si="19"/>
        <v/>
      </c>
      <c r="BJ67" s="157" t="str">
        <f t="shared" si="20"/>
        <v/>
      </c>
      <c r="BK67" s="159"/>
      <c r="BL67" s="157" t="str">
        <f t="shared" si="2"/>
        <v/>
      </c>
      <c r="BM67" s="119"/>
    </row>
    <row r="68" spans="1:65" x14ac:dyDescent="0.25">
      <c r="A68" s="12"/>
      <c r="B68" s="75"/>
      <c r="C68" s="12"/>
      <c r="D68" s="12"/>
      <c r="E68" s="38" t="str">
        <f t="shared" ref="E68:E131" si="23">IF(D68=0," ",D68/C68)</f>
        <v xml:space="preserve"> </v>
      </c>
      <c r="F68" s="26"/>
      <c r="G68" s="14"/>
      <c r="H68" s="7" t="str">
        <f t="shared" si="21"/>
        <v xml:space="preserve"> </v>
      </c>
      <c r="I68" s="18"/>
      <c r="J68" s="16"/>
      <c r="K68" s="8" t="str">
        <f t="shared" si="22"/>
        <v xml:space="preserve"> </v>
      </c>
      <c r="L68" s="28"/>
      <c r="M68" s="14"/>
      <c r="N68" s="7" t="str">
        <f t="shared" si="3"/>
        <v xml:space="preserve"> </v>
      </c>
      <c r="O68" s="18"/>
      <c r="P68" s="16"/>
      <c r="Q68" s="8" t="str">
        <f t="shared" si="4"/>
        <v xml:space="preserve"> </v>
      </c>
      <c r="R68" s="26"/>
      <c r="S68" s="14"/>
      <c r="T68" s="7" t="str">
        <f t="shared" si="5"/>
        <v xml:space="preserve"> </v>
      </c>
      <c r="U68" s="30"/>
      <c r="V68" s="16"/>
      <c r="W68" s="8" t="str">
        <f t="shared" si="6"/>
        <v xml:space="preserve"> </v>
      </c>
      <c r="X68" s="26"/>
      <c r="Y68" s="14"/>
      <c r="Z68" s="7" t="str">
        <f t="shared" si="1"/>
        <v xml:space="preserve"> </v>
      </c>
      <c r="AA68" s="30"/>
      <c r="AB68" s="16"/>
      <c r="AC68" s="8" t="str">
        <f t="shared" si="7"/>
        <v xml:space="preserve"> </v>
      </c>
      <c r="AD68" s="32"/>
      <c r="AE68" s="21"/>
      <c r="AF68" s="7" t="str">
        <f t="shared" si="8"/>
        <v xml:space="preserve"> </v>
      </c>
      <c r="AG68" s="30"/>
      <c r="AH68" s="16"/>
      <c r="AI68" s="8" t="str">
        <f t="shared" si="9"/>
        <v xml:space="preserve"> </v>
      </c>
      <c r="AJ68" s="26"/>
      <c r="AK68" s="14"/>
      <c r="AL68" s="7" t="str">
        <f t="shared" si="10"/>
        <v xml:space="preserve"> </v>
      </c>
      <c r="AM68" s="30"/>
      <c r="AN68" s="16"/>
      <c r="AO68" s="8" t="str">
        <f t="shared" si="11"/>
        <v xml:space="preserve"> </v>
      </c>
      <c r="AP68" s="26"/>
      <c r="AQ68" s="14"/>
      <c r="AR68" s="7" t="str">
        <f t="shared" si="12"/>
        <v xml:space="preserve"> </v>
      </c>
      <c r="AS68" s="30"/>
      <c r="AT68" s="16"/>
      <c r="AU68" s="8" t="str">
        <f t="shared" si="13"/>
        <v xml:space="preserve"> </v>
      </c>
      <c r="AV68" s="26"/>
      <c r="AW68" s="14"/>
      <c r="AX68" s="7" t="str">
        <f t="shared" si="14"/>
        <v xml:space="preserve"> </v>
      </c>
      <c r="AY68" s="30"/>
      <c r="AZ68" s="16"/>
      <c r="BA68" s="8" t="str">
        <f t="shared" si="15"/>
        <v xml:space="preserve"> </v>
      </c>
      <c r="BB68" s="26"/>
      <c r="BC68" s="14"/>
      <c r="BD68" s="7" t="str">
        <f t="shared" si="16"/>
        <v xml:space="preserve"> </v>
      </c>
      <c r="BE68" s="34"/>
      <c r="BF68" s="23"/>
      <c r="BG68" s="8" t="str">
        <f t="shared" si="17"/>
        <v xml:space="preserve"> </v>
      </c>
      <c r="BH68" s="155" t="str">
        <f t="shared" si="18"/>
        <v xml:space="preserve"> </v>
      </c>
      <c r="BI68" s="156" t="str">
        <f t="shared" si="19"/>
        <v/>
      </c>
      <c r="BJ68" s="157" t="str">
        <f t="shared" si="20"/>
        <v/>
      </c>
      <c r="BK68" s="159"/>
      <c r="BL68" s="157" t="str">
        <f t="shared" si="2"/>
        <v/>
      </c>
      <c r="BM68" s="119"/>
    </row>
    <row r="69" spans="1:65" x14ac:dyDescent="0.25">
      <c r="A69" s="12"/>
      <c r="B69" s="75"/>
      <c r="C69" s="12"/>
      <c r="D69" s="12"/>
      <c r="E69" s="38" t="str">
        <f t="shared" si="23"/>
        <v xml:space="preserve"> </v>
      </c>
      <c r="F69" s="26"/>
      <c r="G69" s="14"/>
      <c r="H69" s="7" t="str">
        <f t="shared" ref="H69:H132" si="24">IF(F69=0," ",F69*G69)</f>
        <v xml:space="preserve"> </v>
      </c>
      <c r="I69" s="18"/>
      <c r="J69" s="16"/>
      <c r="K69" s="8" t="str">
        <f t="shared" ref="K69:K132" si="25">IF(I69=0," ",I69*J69)</f>
        <v xml:space="preserve"> </v>
      </c>
      <c r="L69" s="28"/>
      <c r="M69" s="14"/>
      <c r="N69" s="7" t="str">
        <f t="shared" ref="N69:N132" si="26">IF(L69=0," ",L69*M69)</f>
        <v xml:space="preserve"> </v>
      </c>
      <c r="O69" s="18"/>
      <c r="P69" s="16"/>
      <c r="Q69" s="8" t="str">
        <f t="shared" ref="Q69:Q132" si="27">IF(O69=0," ",O69*P69)</f>
        <v xml:space="preserve"> </v>
      </c>
      <c r="R69" s="26"/>
      <c r="S69" s="14"/>
      <c r="T69" s="7" t="str">
        <f t="shared" ref="T69:T132" si="28">IF(R69=0," ",R69*S69)</f>
        <v xml:space="preserve"> </v>
      </c>
      <c r="U69" s="30"/>
      <c r="V69" s="16"/>
      <c r="W69" s="8" t="str">
        <f t="shared" ref="W69:W132" si="29">IF(U69=0," ",U69*V69)</f>
        <v xml:space="preserve"> </v>
      </c>
      <c r="X69" s="26"/>
      <c r="Y69" s="14"/>
      <c r="Z69" s="7" t="str">
        <f t="shared" ref="Z69:Z132" si="30">IF(X69=0," ",X69*Y69)</f>
        <v xml:space="preserve"> </v>
      </c>
      <c r="AA69" s="30"/>
      <c r="AB69" s="16"/>
      <c r="AC69" s="8" t="str">
        <f t="shared" ref="AC69:AC132" si="31">IF(AA69=0," ",AA69*AB69)</f>
        <v xml:space="preserve"> </v>
      </c>
      <c r="AD69" s="32"/>
      <c r="AE69" s="21"/>
      <c r="AF69" s="7" t="str">
        <f t="shared" ref="AF69:AF132" si="32">IF(AD69=0," ",AD69*AE69)</f>
        <v xml:space="preserve"> </v>
      </c>
      <c r="AG69" s="30"/>
      <c r="AH69" s="16"/>
      <c r="AI69" s="8" t="str">
        <f t="shared" ref="AI69:AI132" si="33">IF(AG69=0," ",AG69*AH69)</f>
        <v xml:space="preserve"> </v>
      </c>
      <c r="AJ69" s="26"/>
      <c r="AK69" s="14"/>
      <c r="AL69" s="7" t="str">
        <f t="shared" ref="AL69:AL132" si="34">IF(AJ69=0," ",AJ69*AK69)</f>
        <v xml:space="preserve"> </v>
      </c>
      <c r="AM69" s="30"/>
      <c r="AN69" s="16"/>
      <c r="AO69" s="8" t="str">
        <f t="shared" ref="AO69:AO132" si="35">IF(AM69=0," ",AM69*AN69)</f>
        <v xml:space="preserve"> </v>
      </c>
      <c r="AP69" s="26"/>
      <c r="AQ69" s="14"/>
      <c r="AR69" s="7" t="str">
        <f t="shared" ref="AR69:AR132" si="36">IF(AP69=0," ",AP69*AQ69)</f>
        <v xml:space="preserve"> </v>
      </c>
      <c r="AS69" s="30"/>
      <c r="AT69" s="16"/>
      <c r="AU69" s="8" t="str">
        <f t="shared" ref="AU69:AU132" si="37">IF(AS69=0," ",AS69*AT69)</f>
        <v xml:space="preserve"> </v>
      </c>
      <c r="AV69" s="26"/>
      <c r="AW69" s="14"/>
      <c r="AX69" s="7" t="str">
        <f t="shared" ref="AX69:AX132" si="38">IF(AV69=0," ",AV69*AW69)</f>
        <v xml:space="preserve"> </v>
      </c>
      <c r="AY69" s="30"/>
      <c r="AZ69" s="16"/>
      <c r="BA69" s="8" t="str">
        <f t="shared" ref="BA69:BA132" si="39">IF(AY69=0," ",AY69*AZ69)</f>
        <v xml:space="preserve"> </v>
      </c>
      <c r="BB69" s="26"/>
      <c r="BC69" s="14"/>
      <c r="BD69" s="7" t="str">
        <f t="shared" ref="BD69:BD132" si="40">IF(BB69=0," ",BB69*BC69)</f>
        <v xml:space="preserve"> </v>
      </c>
      <c r="BE69" s="34"/>
      <c r="BF69" s="23"/>
      <c r="BG69" s="8" t="str">
        <f t="shared" ref="BG69:BG132" si="41">IF(BE69=0," ",BE69*BF69)</f>
        <v xml:space="preserve"> </v>
      </c>
      <c r="BH69" s="155" t="str">
        <f t="shared" ref="BH69:BH132" si="42">IF(SUM(F69+I69+L69+O69+R69+U69+X69+AA69+AD69+AG69+AJ69+AM69+AP69+AS69+AV69+AY69+BB69+BE69)=0," ",SUM(F69+I69+L69+O69+R69+U69+X69+AA69+AD69+AG69+AJ69+AM69+AP69+AS69+AV69+AY69+BB69+BE69))</f>
        <v xml:space="preserve"> </v>
      </c>
      <c r="BI69" s="156" t="str">
        <f t="shared" ref="BI69:BI132" si="43">IF(D69=0,"",BH69/D69)</f>
        <v/>
      </c>
      <c r="BJ69" s="157" t="str">
        <f t="shared" ref="BJ69:BJ132" si="44">IF(SUM(H69,K69,N69,Q69,T69,W69,Z69,AC69,AF69,AI69,AL69,AO69,AR69,AU69,AX69,BA69,BD69,BG69)=0,"",SUM(H69,K69,N69,Q69,T69,W69,Z69,AC69,AF69,AI69,AL69,AO69,AR69,AU69,AX69,BA69,BD69,BG69))</f>
        <v/>
      </c>
      <c r="BK69" s="159"/>
      <c r="BL69" s="157" t="str">
        <f t="shared" si="2"/>
        <v/>
      </c>
      <c r="BM69" s="119"/>
    </row>
    <row r="70" spans="1:65" x14ac:dyDescent="0.25">
      <c r="A70" s="12"/>
      <c r="B70" s="75"/>
      <c r="C70" s="12"/>
      <c r="D70" s="12"/>
      <c r="E70" s="38" t="str">
        <f t="shared" si="23"/>
        <v xml:space="preserve"> </v>
      </c>
      <c r="F70" s="26"/>
      <c r="G70" s="14"/>
      <c r="H70" s="7" t="str">
        <f t="shared" si="24"/>
        <v xml:space="preserve"> </v>
      </c>
      <c r="I70" s="18"/>
      <c r="J70" s="16"/>
      <c r="K70" s="8" t="str">
        <f t="shared" si="25"/>
        <v xml:space="preserve"> </v>
      </c>
      <c r="L70" s="28"/>
      <c r="M70" s="14"/>
      <c r="N70" s="7" t="str">
        <f t="shared" si="26"/>
        <v xml:space="preserve"> </v>
      </c>
      <c r="O70" s="18"/>
      <c r="P70" s="16"/>
      <c r="Q70" s="8" t="str">
        <f t="shared" si="27"/>
        <v xml:space="preserve"> </v>
      </c>
      <c r="R70" s="26"/>
      <c r="S70" s="14"/>
      <c r="T70" s="7" t="str">
        <f t="shared" si="28"/>
        <v xml:space="preserve"> </v>
      </c>
      <c r="U70" s="30"/>
      <c r="V70" s="16"/>
      <c r="W70" s="8" t="str">
        <f t="shared" si="29"/>
        <v xml:space="preserve"> </v>
      </c>
      <c r="X70" s="26"/>
      <c r="Y70" s="14"/>
      <c r="Z70" s="7" t="str">
        <f t="shared" si="30"/>
        <v xml:space="preserve"> </v>
      </c>
      <c r="AA70" s="30"/>
      <c r="AB70" s="16"/>
      <c r="AC70" s="8" t="str">
        <f t="shared" si="31"/>
        <v xml:space="preserve"> </v>
      </c>
      <c r="AD70" s="32"/>
      <c r="AE70" s="21"/>
      <c r="AF70" s="7" t="str">
        <f t="shared" si="32"/>
        <v xml:space="preserve"> </v>
      </c>
      <c r="AG70" s="30"/>
      <c r="AH70" s="16"/>
      <c r="AI70" s="8" t="str">
        <f t="shared" si="33"/>
        <v xml:space="preserve"> </v>
      </c>
      <c r="AJ70" s="26"/>
      <c r="AK70" s="14"/>
      <c r="AL70" s="7" t="str">
        <f t="shared" si="34"/>
        <v xml:space="preserve"> </v>
      </c>
      <c r="AM70" s="30"/>
      <c r="AN70" s="16"/>
      <c r="AO70" s="8" t="str">
        <f t="shared" si="35"/>
        <v xml:space="preserve"> </v>
      </c>
      <c r="AP70" s="26"/>
      <c r="AQ70" s="14"/>
      <c r="AR70" s="7" t="str">
        <f t="shared" si="36"/>
        <v xml:space="preserve"> </v>
      </c>
      <c r="AS70" s="30"/>
      <c r="AT70" s="16"/>
      <c r="AU70" s="8" t="str">
        <f t="shared" si="37"/>
        <v xml:space="preserve"> </v>
      </c>
      <c r="AV70" s="26"/>
      <c r="AW70" s="14"/>
      <c r="AX70" s="7" t="str">
        <f t="shared" si="38"/>
        <v xml:space="preserve"> </v>
      </c>
      <c r="AY70" s="30"/>
      <c r="AZ70" s="16"/>
      <c r="BA70" s="8" t="str">
        <f t="shared" si="39"/>
        <v xml:space="preserve"> </v>
      </c>
      <c r="BB70" s="26"/>
      <c r="BC70" s="14"/>
      <c r="BD70" s="7" t="str">
        <f t="shared" si="40"/>
        <v xml:space="preserve"> </v>
      </c>
      <c r="BE70" s="34"/>
      <c r="BF70" s="23"/>
      <c r="BG70" s="8" t="str">
        <f t="shared" si="41"/>
        <v xml:space="preserve"> </v>
      </c>
      <c r="BH70" s="155" t="str">
        <f t="shared" si="42"/>
        <v xml:space="preserve"> </v>
      </c>
      <c r="BI70" s="156" t="str">
        <f t="shared" si="43"/>
        <v/>
      </c>
      <c r="BJ70" s="157" t="str">
        <f t="shared" si="44"/>
        <v/>
      </c>
      <c r="BK70" s="159"/>
      <c r="BL70" s="157" t="str">
        <f t="shared" si="2"/>
        <v/>
      </c>
      <c r="BM70" s="119"/>
    </row>
    <row r="71" spans="1:65" x14ac:dyDescent="0.25">
      <c r="A71" s="12"/>
      <c r="B71" s="75"/>
      <c r="C71" s="12"/>
      <c r="D71" s="12"/>
      <c r="E71" s="38" t="str">
        <f t="shared" si="23"/>
        <v xml:space="preserve"> </v>
      </c>
      <c r="F71" s="26"/>
      <c r="G71" s="14"/>
      <c r="H71" s="7" t="str">
        <f t="shared" si="24"/>
        <v xml:space="preserve"> </v>
      </c>
      <c r="I71" s="18"/>
      <c r="J71" s="16"/>
      <c r="K71" s="8" t="str">
        <f t="shared" si="25"/>
        <v xml:space="preserve"> </v>
      </c>
      <c r="L71" s="28"/>
      <c r="M71" s="14"/>
      <c r="N71" s="7" t="str">
        <f t="shared" si="26"/>
        <v xml:space="preserve"> </v>
      </c>
      <c r="O71" s="18"/>
      <c r="P71" s="16"/>
      <c r="Q71" s="8" t="str">
        <f t="shared" si="27"/>
        <v xml:space="preserve"> </v>
      </c>
      <c r="R71" s="26"/>
      <c r="S71" s="14"/>
      <c r="T71" s="7" t="str">
        <f t="shared" si="28"/>
        <v xml:space="preserve"> </v>
      </c>
      <c r="U71" s="30"/>
      <c r="V71" s="16"/>
      <c r="W71" s="8" t="str">
        <f t="shared" si="29"/>
        <v xml:space="preserve"> </v>
      </c>
      <c r="X71" s="26"/>
      <c r="Y71" s="14"/>
      <c r="Z71" s="7" t="str">
        <f t="shared" si="30"/>
        <v xml:space="preserve"> </v>
      </c>
      <c r="AA71" s="30"/>
      <c r="AB71" s="16"/>
      <c r="AC71" s="8" t="str">
        <f t="shared" si="31"/>
        <v xml:space="preserve"> </v>
      </c>
      <c r="AD71" s="32"/>
      <c r="AE71" s="21"/>
      <c r="AF71" s="7" t="str">
        <f t="shared" si="32"/>
        <v xml:space="preserve"> </v>
      </c>
      <c r="AG71" s="30"/>
      <c r="AH71" s="16"/>
      <c r="AI71" s="8" t="str">
        <f t="shared" si="33"/>
        <v xml:space="preserve"> </v>
      </c>
      <c r="AJ71" s="26"/>
      <c r="AK71" s="14"/>
      <c r="AL71" s="7" t="str">
        <f t="shared" si="34"/>
        <v xml:space="preserve"> </v>
      </c>
      <c r="AM71" s="30"/>
      <c r="AN71" s="16"/>
      <c r="AO71" s="8" t="str">
        <f t="shared" si="35"/>
        <v xml:space="preserve"> </v>
      </c>
      <c r="AP71" s="26"/>
      <c r="AQ71" s="14"/>
      <c r="AR71" s="7" t="str">
        <f t="shared" si="36"/>
        <v xml:space="preserve"> </v>
      </c>
      <c r="AS71" s="30"/>
      <c r="AT71" s="16"/>
      <c r="AU71" s="8" t="str">
        <f t="shared" si="37"/>
        <v xml:space="preserve"> </v>
      </c>
      <c r="AV71" s="26"/>
      <c r="AW71" s="14"/>
      <c r="AX71" s="7" t="str">
        <f t="shared" si="38"/>
        <v xml:space="preserve"> </v>
      </c>
      <c r="AY71" s="30"/>
      <c r="AZ71" s="16"/>
      <c r="BA71" s="8" t="str">
        <f t="shared" si="39"/>
        <v xml:space="preserve"> </v>
      </c>
      <c r="BB71" s="26"/>
      <c r="BC71" s="14"/>
      <c r="BD71" s="7" t="str">
        <f t="shared" si="40"/>
        <v xml:space="preserve"> </v>
      </c>
      <c r="BE71" s="34"/>
      <c r="BF71" s="23"/>
      <c r="BG71" s="8" t="str">
        <f t="shared" si="41"/>
        <v xml:space="preserve"> </v>
      </c>
      <c r="BH71" s="155" t="str">
        <f t="shared" si="42"/>
        <v xml:space="preserve"> </v>
      </c>
      <c r="BI71" s="156" t="str">
        <f t="shared" si="43"/>
        <v/>
      </c>
      <c r="BJ71" s="157" t="str">
        <f t="shared" si="44"/>
        <v/>
      </c>
      <c r="BK71" s="159"/>
      <c r="BL71" s="157" t="str">
        <f t="shared" ref="BL71:BL134" si="45">IF(BK71=0,"",BJ71-BK71)</f>
        <v/>
      </c>
      <c r="BM71" s="119"/>
    </row>
    <row r="72" spans="1:65" x14ac:dyDescent="0.25">
      <c r="A72" s="12"/>
      <c r="B72" s="75"/>
      <c r="C72" s="12"/>
      <c r="D72" s="12"/>
      <c r="E72" s="38" t="str">
        <f t="shared" si="23"/>
        <v xml:space="preserve"> </v>
      </c>
      <c r="F72" s="26"/>
      <c r="G72" s="14"/>
      <c r="H72" s="7" t="str">
        <f t="shared" si="24"/>
        <v xml:space="preserve"> </v>
      </c>
      <c r="I72" s="18"/>
      <c r="J72" s="16"/>
      <c r="K72" s="8" t="str">
        <f t="shared" si="25"/>
        <v xml:space="preserve"> </v>
      </c>
      <c r="L72" s="28"/>
      <c r="M72" s="14"/>
      <c r="N72" s="7" t="str">
        <f t="shared" si="26"/>
        <v xml:space="preserve"> </v>
      </c>
      <c r="O72" s="18"/>
      <c r="P72" s="16"/>
      <c r="Q72" s="8" t="str">
        <f t="shared" si="27"/>
        <v xml:space="preserve"> </v>
      </c>
      <c r="R72" s="26"/>
      <c r="S72" s="14"/>
      <c r="T72" s="7" t="str">
        <f t="shared" si="28"/>
        <v xml:space="preserve"> </v>
      </c>
      <c r="U72" s="30"/>
      <c r="V72" s="16"/>
      <c r="W72" s="8" t="str">
        <f t="shared" si="29"/>
        <v xml:space="preserve"> </v>
      </c>
      <c r="X72" s="26"/>
      <c r="Y72" s="14"/>
      <c r="Z72" s="7" t="str">
        <f t="shared" si="30"/>
        <v xml:space="preserve"> </v>
      </c>
      <c r="AA72" s="30"/>
      <c r="AB72" s="16"/>
      <c r="AC72" s="8" t="str">
        <f t="shared" si="31"/>
        <v xml:space="preserve"> </v>
      </c>
      <c r="AD72" s="32"/>
      <c r="AE72" s="21"/>
      <c r="AF72" s="7" t="str">
        <f t="shared" si="32"/>
        <v xml:space="preserve"> </v>
      </c>
      <c r="AG72" s="30"/>
      <c r="AH72" s="16"/>
      <c r="AI72" s="8" t="str">
        <f t="shared" si="33"/>
        <v xml:space="preserve"> </v>
      </c>
      <c r="AJ72" s="26"/>
      <c r="AK72" s="14"/>
      <c r="AL72" s="7" t="str">
        <f t="shared" si="34"/>
        <v xml:space="preserve"> </v>
      </c>
      <c r="AM72" s="30"/>
      <c r="AN72" s="16"/>
      <c r="AO72" s="8" t="str">
        <f t="shared" si="35"/>
        <v xml:space="preserve"> </v>
      </c>
      <c r="AP72" s="26"/>
      <c r="AQ72" s="14"/>
      <c r="AR72" s="7" t="str">
        <f t="shared" si="36"/>
        <v xml:space="preserve"> </v>
      </c>
      <c r="AS72" s="30"/>
      <c r="AT72" s="16"/>
      <c r="AU72" s="8" t="str">
        <f t="shared" si="37"/>
        <v xml:space="preserve"> </v>
      </c>
      <c r="AV72" s="26"/>
      <c r="AW72" s="14"/>
      <c r="AX72" s="7" t="str">
        <f t="shared" si="38"/>
        <v xml:space="preserve"> </v>
      </c>
      <c r="AY72" s="30"/>
      <c r="AZ72" s="16"/>
      <c r="BA72" s="8" t="str">
        <f t="shared" si="39"/>
        <v xml:space="preserve"> </v>
      </c>
      <c r="BB72" s="26"/>
      <c r="BC72" s="14"/>
      <c r="BD72" s="7" t="str">
        <f t="shared" si="40"/>
        <v xml:space="preserve"> </v>
      </c>
      <c r="BE72" s="34"/>
      <c r="BF72" s="23"/>
      <c r="BG72" s="8" t="str">
        <f t="shared" si="41"/>
        <v xml:space="preserve"> </v>
      </c>
      <c r="BH72" s="155" t="str">
        <f t="shared" si="42"/>
        <v xml:space="preserve"> </v>
      </c>
      <c r="BI72" s="156" t="str">
        <f t="shared" si="43"/>
        <v/>
      </c>
      <c r="BJ72" s="157" t="str">
        <f t="shared" si="44"/>
        <v/>
      </c>
      <c r="BK72" s="159"/>
      <c r="BL72" s="157" t="str">
        <f t="shared" si="45"/>
        <v/>
      </c>
      <c r="BM72" s="119"/>
    </row>
    <row r="73" spans="1:65" x14ac:dyDescent="0.25">
      <c r="A73" s="12"/>
      <c r="B73" s="75"/>
      <c r="C73" s="12"/>
      <c r="D73" s="12"/>
      <c r="E73" s="38" t="str">
        <f t="shared" si="23"/>
        <v xml:space="preserve"> </v>
      </c>
      <c r="F73" s="26"/>
      <c r="G73" s="14"/>
      <c r="H73" s="7" t="str">
        <f t="shared" si="24"/>
        <v xml:space="preserve"> </v>
      </c>
      <c r="I73" s="18"/>
      <c r="J73" s="16"/>
      <c r="K73" s="8" t="str">
        <f t="shared" si="25"/>
        <v xml:space="preserve"> </v>
      </c>
      <c r="L73" s="28"/>
      <c r="M73" s="14"/>
      <c r="N73" s="7" t="str">
        <f t="shared" si="26"/>
        <v xml:space="preserve"> </v>
      </c>
      <c r="O73" s="18"/>
      <c r="P73" s="16"/>
      <c r="Q73" s="8" t="str">
        <f t="shared" si="27"/>
        <v xml:space="preserve"> </v>
      </c>
      <c r="R73" s="26"/>
      <c r="S73" s="14"/>
      <c r="T73" s="7" t="str">
        <f t="shared" si="28"/>
        <v xml:space="preserve"> </v>
      </c>
      <c r="U73" s="30"/>
      <c r="V73" s="16"/>
      <c r="W73" s="8" t="str">
        <f t="shared" si="29"/>
        <v xml:space="preserve"> </v>
      </c>
      <c r="X73" s="26"/>
      <c r="Y73" s="14"/>
      <c r="Z73" s="7" t="str">
        <f t="shared" si="30"/>
        <v xml:space="preserve"> </v>
      </c>
      <c r="AA73" s="30"/>
      <c r="AB73" s="16"/>
      <c r="AC73" s="8" t="str">
        <f t="shared" si="31"/>
        <v xml:space="preserve"> </v>
      </c>
      <c r="AD73" s="32"/>
      <c r="AE73" s="21"/>
      <c r="AF73" s="7" t="str">
        <f t="shared" si="32"/>
        <v xml:space="preserve"> </v>
      </c>
      <c r="AG73" s="30"/>
      <c r="AH73" s="16"/>
      <c r="AI73" s="8" t="str">
        <f t="shared" si="33"/>
        <v xml:space="preserve"> </v>
      </c>
      <c r="AJ73" s="26"/>
      <c r="AK73" s="14"/>
      <c r="AL73" s="7" t="str">
        <f t="shared" si="34"/>
        <v xml:space="preserve"> </v>
      </c>
      <c r="AM73" s="30"/>
      <c r="AN73" s="16"/>
      <c r="AO73" s="8" t="str">
        <f t="shared" si="35"/>
        <v xml:space="preserve"> </v>
      </c>
      <c r="AP73" s="26"/>
      <c r="AQ73" s="14"/>
      <c r="AR73" s="7" t="str">
        <f t="shared" si="36"/>
        <v xml:space="preserve"> </v>
      </c>
      <c r="AS73" s="30"/>
      <c r="AT73" s="16"/>
      <c r="AU73" s="8" t="str">
        <f t="shared" si="37"/>
        <v xml:space="preserve"> </v>
      </c>
      <c r="AV73" s="26"/>
      <c r="AW73" s="14"/>
      <c r="AX73" s="7" t="str">
        <f t="shared" si="38"/>
        <v xml:space="preserve"> </v>
      </c>
      <c r="AY73" s="30"/>
      <c r="AZ73" s="16"/>
      <c r="BA73" s="8" t="str">
        <f t="shared" si="39"/>
        <v xml:space="preserve"> </v>
      </c>
      <c r="BB73" s="26"/>
      <c r="BC73" s="14"/>
      <c r="BD73" s="7" t="str">
        <f t="shared" si="40"/>
        <v xml:space="preserve"> </v>
      </c>
      <c r="BE73" s="34"/>
      <c r="BF73" s="23"/>
      <c r="BG73" s="8" t="str">
        <f t="shared" si="41"/>
        <v xml:space="preserve"> </v>
      </c>
      <c r="BH73" s="155" t="str">
        <f t="shared" si="42"/>
        <v xml:space="preserve"> </v>
      </c>
      <c r="BI73" s="156" t="str">
        <f t="shared" si="43"/>
        <v/>
      </c>
      <c r="BJ73" s="157" t="str">
        <f t="shared" si="44"/>
        <v/>
      </c>
      <c r="BK73" s="159"/>
      <c r="BL73" s="157" t="str">
        <f t="shared" si="45"/>
        <v/>
      </c>
      <c r="BM73" s="119"/>
    </row>
    <row r="74" spans="1:65" x14ac:dyDescent="0.25">
      <c r="A74" s="12"/>
      <c r="B74" s="75"/>
      <c r="C74" s="12"/>
      <c r="D74" s="12"/>
      <c r="E74" s="38" t="str">
        <f t="shared" si="23"/>
        <v xml:space="preserve"> </v>
      </c>
      <c r="F74" s="26"/>
      <c r="G74" s="14"/>
      <c r="H74" s="7" t="str">
        <f t="shared" si="24"/>
        <v xml:space="preserve"> </v>
      </c>
      <c r="I74" s="18"/>
      <c r="J74" s="16"/>
      <c r="K74" s="8" t="str">
        <f t="shared" si="25"/>
        <v xml:space="preserve"> </v>
      </c>
      <c r="L74" s="28"/>
      <c r="M74" s="14"/>
      <c r="N74" s="7" t="str">
        <f t="shared" si="26"/>
        <v xml:space="preserve"> </v>
      </c>
      <c r="O74" s="18"/>
      <c r="P74" s="16"/>
      <c r="Q74" s="8" t="str">
        <f t="shared" si="27"/>
        <v xml:space="preserve"> </v>
      </c>
      <c r="R74" s="26"/>
      <c r="S74" s="14"/>
      <c r="T74" s="7" t="str">
        <f t="shared" si="28"/>
        <v xml:space="preserve"> </v>
      </c>
      <c r="U74" s="30"/>
      <c r="V74" s="16"/>
      <c r="W74" s="8" t="str">
        <f t="shared" si="29"/>
        <v xml:space="preserve"> </v>
      </c>
      <c r="X74" s="26"/>
      <c r="Y74" s="14"/>
      <c r="Z74" s="7" t="str">
        <f t="shared" si="30"/>
        <v xml:space="preserve"> </v>
      </c>
      <c r="AA74" s="30"/>
      <c r="AB74" s="16"/>
      <c r="AC74" s="8" t="str">
        <f t="shared" si="31"/>
        <v xml:space="preserve"> </v>
      </c>
      <c r="AD74" s="32"/>
      <c r="AE74" s="21"/>
      <c r="AF74" s="7" t="str">
        <f t="shared" si="32"/>
        <v xml:space="preserve"> </v>
      </c>
      <c r="AG74" s="30"/>
      <c r="AH74" s="16"/>
      <c r="AI74" s="8" t="str">
        <f t="shared" si="33"/>
        <v xml:space="preserve"> </v>
      </c>
      <c r="AJ74" s="26"/>
      <c r="AK74" s="14"/>
      <c r="AL74" s="7" t="str">
        <f t="shared" si="34"/>
        <v xml:space="preserve"> </v>
      </c>
      <c r="AM74" s="30"/>
      <c r="AN74" s="16"/>
      <c r="AO74" s="8" t="str">
        <f t="shared" si="35"/>
        <v xml:space="preserve"> </v>
      </c>
      <c r="AP74" s="26"/>
      <c r="AQ74" s="14"/>
      <c r="AR74" s="7" t="str">
        <f t="shared" si="36"/>
        <v xml:space="preserve"> </v>
      </c>
      <c r="AS74" s="30"/>
      <c r="AT74" s="16"/>
      <c r="AU74" s="8" t="str">
        <f t="shared" si="37"/>
        <v xml:space="preserve"> </v>
      </c>
      <c r="AV74" s="26"/>
      <c r="AW74" s="14"/>
      <c r="AX74" s="7" t="str">
        <f t="shared" si="38"/>
        <v xml:space="preserve"> </v>
      </c>
      <c r="AY74" s="30"/>
      <c r="AZ74" s="16"/>
      <c r="BA74" s="8" t="str">
        <f t="shared" si="39"/>
        <v xml:space="preserve"> </v>
      </c>
      <c r="BB74" s="26"/>
      <c r="BC74" s="14"/>
      <c r="BD74" s="7" t="str">
        <f t="shared" si="40"/>
        <v xml:space="preserve"> </v>
      </c>
      <c r="BE74" s="34"/>
      <c r="BF74" s="23"/>
      <c r="BG74" s="8" t="str">
        <f t="shared" si="41"/>
        <v xml:space="preserve"> </v>
      </c>
      <c r="BH74" s="155" t="str">
        <f t="shared" si="42"/>
        <v xml:space="preserve"> </v>
      </c>
      <c r="BI74" s="156" t="str">
        <f t="shared" si="43"/>
        <v/>
      </c>
      <c r="BJ74" s="157" t="str">
        <f t="shared" si="44"/>
        <v/>
      </c>
      <c r="BK74" s="159"/>
      <c r="BL74" s="157" t="str">
        <f t="shared" si="45"/>
        <v/>
      </c>
      <c r="BM74" s="119"/>
    </row>
    <row r="75" spans="1:65" x14ac:dyDescent="0.25">
      <c r="A75" s="12"/>
      <c r="B75" s="75"/>
      <c r="C75" s="12"/>
      <c r="D75" s="12"/>
      <c r="E75" s="38" t="str">
        <f t="shared" si="23"/>
        <v xml:space="preserve"> </v>
      </c>
      <c r="F75" s="26"/>
      <c r="G75" s="14"/>
      <c r="H75" s="7" t="str">
        <f t="shared" si="24"/>
        <v xml:space="preserve"> </v>
      </c>
      <c r="I75" s="18"/>
      <c r="J75" s="16"/>
      <c r="K75" s="8" t="str">
        <f t="shared" si="25"/>
        <v xml:space="preserve"> </v>
      </c>
      <c r="L75" s="28"/>
      <c r="M75" s="14"/>
      <c r="N75" s="7" t="str">
        <f t="shared" si="26"/>
        <v xml:space="preserve"> </v>
      </c>
      <c r="O75" s="18"/>
      <c r="P75" s="16"/>
      <c r="Q75" s="8" t="str">
        <f t="shared" si="27"/>
        <v xml:space="preserve"> </v>
      </c>
      <c r="R75" s="26"/>
      <c r="S75" s="14"/>
      <c r="T75" s="7" t="str">
        <f t="shared" si="28"/>
        <v xml:space="preserve"> </v>
      </c>
      <c r="U75" s="30"/>
      <c r="V75" s="16"/>
      <c r="W75" s="8" t="str">
        <f t="shared" si="29"/>
        <v xml:space="preserve"> </v>
      </c>
      <c r="X75" s="26"/>
      <c r="Y75" s="14"/>
      <c r="Z75" s="7" t="str">
        <f t="shared" si="30"/>
        <v xml:space="preserve"> </v>
      </c>
      <c r="AA75" s="30"/>
      <c r="AB75" s="16"/>
      <c r="AC75" s="8" t="str">
        <f t="shared" si="31"/>
        <v xml:space="preserve"> </v>
      </c>
      <c r="AD75" s="32"/>
      <c r="AE75" s="21"/>
      <c r="AF75" s="7" t="str">
        <f t="shared" si="32"/>
        <v xml:space="preserve"> </v>
      </c>
      <c r="AG75" s="30"/>
      <c r="AH75" s="16"/>
      <c r="AI75" s="8" t="str">
        <f t="shared" si="33"/>
        <v xml:space="preserve"> </v>
      </c>
      <c r="AJ75" s="26"/>
      <c r="AK75" s="14"/>
      <c r="AL75" s="7" t="str">
        <f t="shared" si="34"/>
        <v xml:space="preserve"> </v>
      </c>
      <c r="AM75" s="30"/>
      <c r="AN75" s="16"/>
      <c r="AO75" s="8" t="str">
        <f t="shared" si="35"/>
        <v xml:space="preserve"> </v>
      </c>
      <c r="AP75" s="26"/>
      <c r="AQ75" s="14"/>
      <c r="AR75" s="7" t="str">
        <f t="shared" si="36"/>
        <v xml:space="preserve"> </v>
      </c>
      <c r="AS75" s="30"/>
      <c r="AT75" s="16"/>
      <c r="AU75" s="8" t="str">
        <f t="shared" si="37"/>
        <v xml:space="preserve"> </v>
      </c>
      <c r="AV75" s="26"/>
      <c r="AW75" s="14"/>
      <c r="AX75" s="7" t="str">
        <f t="shared" si="38"/>
        <v xml:space="preserve"> </v>
      </c>
      <c r="AY75" s="30"/>
      <c r="AZ75" s="16"/>
      <c r="BA75" s="8" t="str">
        <f t="shared" si="39"/>
        <v xml:space="preserve"> </v>
      </c>
      <c r="BB75" s="26"/>
      <c r="BC75" s="14"/>
      <c r="BD75" s="7" t="str">
        <f t="shared" si="40"/>
        <v xml:space="preserve"> </v>
      </c>
      <c r="BE75" s="34"/>
      <c r="BF75" s="23"/>
      <c r="BG75" s="8" t="str">
        <f t="shared" si="41"/>
        <v xml:space="preserve"> </v>
      </c>
      <c r="BH75" s="155" t="str">
        <f t="shared" si="42"/>
        <v xml:space="preserve"> </v>
      </c>
      <c r="BI75" s="156" t="str">
        <f t="shared" si="43"/>
        <v/>
      </c>
      <c r="BJ75" s="157" t="str">
        <f t="shared" si="44"/>
        <v/>
      </c>
      <c r="BK75" s="159"/>
      <c r="BL75" s="157" t="str">
        <f t="shared" si="45"/>
        <v/>
      </c>
      <c r="BM75" s="119"/>
    </row>
    <row r="76" spans="1:65" x14ac:dyDescent="0.25">
      <c r="A76" s="12"/>
      <c r="B76" s="75"/>
      <c r="C76" s="12"/>
      <c r="D76" s="12"/>
      <c r="E76" s="38" t="str">
        <f t="shared" si="23"/>
        <v xml:space="preserve"> </v>
      </c>
      <c r="F76" s="26"/>
      <c r="G76" s="14"/>
      <c r="H76" s="7" t="str">
        <f t="shared" si="24"/>
        <v xml:space="preserve"> </v>
      </c>
      <c r="I76" s="18"/>
      <c r="J76" s="16"/>
      <c r="K76" s="8" t="str">
        <f t="shared" si="25"/>
        <v xml:space="preserve"> </v>
      </c>
      <c r="L76" s="28"/>
      <c r="M76" s="14"/>
      <c r="N76" s="7" t="str">
        <f t="shared" si="26"/>
        <v xml:space="preserve"> </v>
      </c>
      <c r="O76" s="18"/>
      <c r="P76" s="16"/>
      <c r="Q76" s="8" t="str">
        <f t="shared" si="27"/>
        <v xml:space="preserve"> </v>
      </c>
      <c r="R76" s="26"/>
      <c r="S76" s="14"/>
      <c r="T76" s="7" t="str">
        <f t="shared" si="28"/>
        <v xml:space="preserve"> </v>
      </c>
      <c r="U76" s="30"/>
      <c r="V76" s="16"/>
      <c r="W76" s="8" t="str">
        <f t="shared" si="29"/>
        <v xml:space="preserve"> </v>
      </c>
      <c r="X76" s="26"/>
      <c r="Y76" s="14"/>
      <c r="Z76" s="7" t="str">
        <f t="shared" si="30"/>
        <v xml:space="preserve"> </v>
      </c>
      <c r="AA76" s="30"/>
      <c r="AB76" s="16"/>
      <c r="AC76" s="8" t="str">
        <f t="shared" si="31"/>
        <v xml:space="preserve"> </v>
      </c>
      <c r="AD76" s="32"/>
      <c r="AE76" s="21"/>
      <c r="AF76" s="7" t="str">
        <f t="shared" si="32"/>
        <v xml:space="preserve"> </v>
      </c>
      <c r="AG76" s="30"/>
      <c r="AH76" s="16"/>
      <c r="AI76" s="8" t="str">
        <f t="shared" si="33"/>
        <v xml:space="preserve"> </v>
      </c>
      <c r="AJ76" s="26"/>
      <c r="AK76" s="14"/>
      <c r="AL76" s="7" t="str">
        <f t="shared" si="34"/>
        <v xml:space="preserve"> </v>
      </c>
      <c r="AM76" s="30"/>
      <c r="AN76" s="16"/>
      <c r="AO76" s="8" t="str">
        <f t="shared" si="35"/>
        <v xml:space="preserve"> </v>
      </c>
      <c r="AP76" s="26"/>
      <c r="AQ76" s="14"/>
      <c r="AR76" s="7" t="str">
        <f t="shared" si="36"/>
        <v xml:space="preserve"> </v>
      </c>
      <c r="AS76" s="30"/>
      <c r="AT76" s="16"/>
      <c r="AU76" s="8" t="str">
        <f t="shared" si="37"/>
        <v xml:space="preserve"> </v>
      </c>
      <c r="AV76" s="26"/>
      <c r="AW76" s="14"/>
      <c r="AX76" s="7" t="str">
        <f t="shared" si="38"/>
        <v xml:space="preserve"> </v>
      </c>
      <c r="AY76" s="30"/>
      <c r="AZ76" s="16"/>
      <c r="BA76" s="8" t="str">
        <f t="shared" si="39"/>
        <v xml:space="preserve"> </v>
      </c>
      <c r="BB76" s="26"/>
      <c r="BC76" s="14"/>
      <c r="BD76" s="7" t="str">
        <f t="shared" si="40"/>
        <v xml:space="preserve"> </v>
      </c>
      <c r="BE76" s="34"/>
      <c r="BF76" s="23"/>
      <c r="BG76" s="8" t="str">
        <f t="shared" si="41"/>
        <v xml:space="preserve"> </v>
      </c>
      <c r="BH76" s="155" t="str">
        <f t="shared" si="42"/>
        <v xml:space="preserve"> </v>
      </c>
      <c r="BI76" s="156" t="str">
        <f t="shared" si="43"/>
        <v/>
      </c>
      <c r="BJ76" s="157" t="str">
        <f t="shared" si="44"/>
        <v/>
      </c>
      <c r="BK76" s="159"/>
      <c r="BL76" s="157" t="str">
        <f t="shared" si="45"/>
        <v/>
      </c>
      <c r="BM76" s="119"/>
    </row>
    <row r="77" spans="1:65" x14ac:dyDescent="0.25">
      <c r="A77" s="12"/>
      <c r="B77" s="75"/>
      <c r="C77" s="12"/>
      <c r="D77" s="12"/>
      <c r="E77" s="38" t="str">
        <f t="shared" si="23"/>
        <v xml:space="preserve"> </v>
      </c>
      <c r="F77" s="26"/>
      <c r="G77" s="14"/>
      <c r="H77" s="7" t="str">
        <f t="shared" si="24"/>
        <v xml:space="preserve"> </v>
      </c>
      <c r="I77" s="18"/>
      <c r="J77" s="16"/>
      <c r="K77" s="8" t="str">
        <f t="shared" si="25"/>
        <v xml:space="preserve"> </v>
      </c>
      <c r="L77" s="28"/>
      <c r="M77" s="14"/>
      <c r="N77" s="7" t="str">
        <f t="shared" si="26"/>
        <v xml:space="preserve"> </v>
      </c>
      <c r="O77" s="18"/>
      <c r="P77" s="16"/>
      <c r="Q77" s="8" t="str">
        <f t="shared" si="27"/>
        <v xml:space="preserve"> </v>
      </c>
      <c r="R77" s="26"/>
      <c r="S77" s="14"/>
      <c r="T77" s="7" t="str">
        <f t="shared" si="28"/>
        <v xml:space="preserve"> </v>
      </c>
      <c r="U77" s="30"/>
      <c r="V77" s="16"/>
      <c r="W77" s="8" t="str">
        <f t="shared" si="29"/>
        <v xml:space="preserve"> </v>
      </c>
      <c r="X77" s="26"/>
      <c r="Y77" s="14"/>
      <c r="Z77" s="7" t="str">
        <f t="shared" si="30"/>
        <v xml:space="preserve"> </v>
      </c>
      <c r="AA77" s="30"/>
      <c r="AB77" s="16"/>
      <c r="AC77" s="8" t="str">
        <f t="shared" si="31"/>
        <v xml:space="preserve"> </v>
      </c>
      <c r="AD77" s="32"/>
      <c r="AE77" s="21"/>
      <c r="AF77" s="7" t="str">
        <f t="shared" si="32"/>
        <v xml:space="preserve"> </v>
      </c>
      <c r="AG77" s="30"/>
      <c r="AH77" s="16"/>
      <c r="AI77" s="8" t="str">
        <f t="shared" si="33"/>
        <v xml:space="preserve"> </v>
      </c>
      <c r="AJ77" s="26"/>
      <c r="AK77" s="14"/>
      <c r="AL77" s="7" t="str">
        <f t="shared" si="34"/>
        <v xml:space="preserve"> </v>
      </c>
      <c r="AM77" s="30"/>
      <c r="AN77" s="16"/>
      <c r="AO77" s="8" t="str">
        <f t="shared" si="35"/>
        <v xml:space="preserve"> </v>
      </c>
      <c r="AP77" s="26"/>
      <c r="AQ77" s="14"/>
      <c r="AR77" s="7" t="str">
        <f t="shared" si="36"/>
        <v xml:space="preserve"> </v>
      </c>
      <c r="AS77" s="30"/>
      <c r="AT77" s="16"/>
      <c r="AU77" s="8" t="str">
        <f t="shared" si="37"/>
        <v xml:space="preserve"> </v>
      </c>
      <c r="AV77" s="26"/>
      <c r="AW77" s="14"/>
      <c r="AX77" s="7" t="str">
        <f t="shared" si="38"/>
        <v xml:space="preserve"> </v>
      </c>
      <c r="AY77" s="30"/>
      <c r="AZ77" s="16"/>
      <c r="BA77" s="8" t="str">
        <f t="shared" si="39"/>
        <v xml:space="preserve"> </v>
      </c>
      <c r="BB77" s="26"/>
      <c r="BC77" s="14"/>
      <c r="BD77" s="7" t="str">
        <f t="shared" si="40"/>
        <v xml:space="preserve"> </v>
      </c>
      <c r="BE77" s="34"/>
      <c r="BF77" s="23"/>
      <c r="BG77" s="8" t="str">
        <f t="shared" si="41"/>
        <v xml:space="preserve"> </v>
      </c>
      <c r="BH77" s="155" t="str">
        <f t="shared" si="42"/>
        <v xml:space="preserve"> </v>
      </c>
      <c r="BI77" s="156" t="str">
        <f t="shared" si="43"/>
        <v/>
      </c>
      <c r="BJ77" s="157" t="str">
        <f t="shared" si="44"/>
        <v/>
      </c>
      <c r="BK77" s="159"/>
      <c r="BL77" s="157" t="str">
        <f t="shared" si="45"/>
        <v/>
      </c>
      <c r="BM77" s="119"/>
    </row>
    <row r="78" spans="1:65" x14ac:dyDescent="0.25">
      <c r="A78" s="12"/>
      <c r="B78" s="75"/>
      <c r="C78" s="12"/>
      <c r="D78" s="12"/>
      <c r="E78" s="38" t="str">
        <f t="shared" si="23"/>
        <v xml:space="preserve"> </v>
      </c>
      <c r="F78" s="26"/>
      <c r="G78" s="14"/>
      <c r="H78" s="7" t="str">
        <f t="shared" si="24"/>
        <v xml:space="preserve"> </v>
      </c>
      <c r="I78" s="18"/>
      <c r="J78" s="16"/>
      <c r="K78" s="8" t="str">
        <f t="shared" si="25"/>
        <v xml:space="preserve"> </v>
      </c>
      <c r="L78" s="28"/>
      <c r="M78" s="14"/>
      <c r="N78" s="7" t="str">
        <f t="shared" si="26"/>
        <v xml:space="preserve"> </v>
      </c>
      <c r="O78" s="18"/>
      <c r="P78" s="16"/>
      <c r="Q78" s="8" t="str">
        <f t="shared" si="27"/>
        <v xml:space="preserve"> </v>
      </c>
      <c r="R78" s="26"/>
      <c r="S78" s="14"/>
      <c r="T78" s="7" t="str">
        <f t="shared" si="28"/>
        <v xml:space="preserve"> </v>
      </c>
      <c r="U78" s="30"/>
      <c r="V78" s="16"/>
      <c r="W78" s="8" t="str">
        <f t="shared" si="29"/>
        <v xml:space="preserve"> </v>
      </c>
      <c r="X78" s="26"/>
      <c r="Y78" s="14"/>
      <c r="Z78" s="7" t="str">
        <f t="shared" si="30"/>
        <v xml:space="preserve"> </v>
      </c>
      <c r="AA78" s="30"/>
      <c r="AB78" s="16"/>
      <c r="AC78" s="8" t="str">
        <f t="shared" si="31"/>
        <v xml:space="preserve"> </v>
      </c>
      <c r="AD78" s="32"/>
      <c r="AE78" s="21"/>
      <c r="AF78" s="7" t="str">
        <f t="shared" si="32"/>
        <v xml:space="preserve"> </v>
      </c>
      <c r="AG78" s="30"/>
      <c r="AH78" s="16"/>
      <c r="AI78" s="8" t="str">
        <f t="shared" si="33"/>
        <v xml:space="preserve"> </v>
      </c>
      <c r="AJ78" s="26"/>
      <c r="AK78" s="14"/>
      <c r="AL78" s="7" t="str">
        <f t="shared" si="34"/>
        <v xml:space="preserve"> </v>
      </c>
      <c r="AM78" s="30"/>
      <c r="AN78" s="16"/>
      <c r="AO78" s="8" t="str">
        <f t="shared" si="35"/>
        <v xml:space="preserve"> </v>
      </c>
      <c r="AP78" s="26"/>
      <c r="AQ78" s="14"/>
      <c r="AR78" s="7" t="str">
        <f t="shared" si="36"/>
        <v xml:space="preserve"> </v>
      </c>
      <c r="AS78" s="30"/>
      <c r="AT78" s="16"/>
      <c r="AU78" s="8" t="str">
        <f t="shared" si="37"/>
        <v xml:space="preserve"> </v>
      </c>
      <c r="AV78" s="26"/>
      <c r="AW78" s="14"/>
      <c r="AX78" s="7" t="str">
        <f t="shared" si="38"/>
        <v xml:space="preserve"> </v>
      </c>
      <c r="AY78" s="30"/>
      <c r="AZ78" s="16"/>
      <c r="BA78" s="8" t="str">
        <f t="shared" si="39"/>
        <v xml:space="preserve"> </v>
      </c>
      <c r="BB78" s="26"/>
      <c r="BC78" s="14"/>
      <c r="BD78" s="7" t="str">
        <f t="shared" si="40"/>
        <v xml:space="preserve"> </v>
      </c>
      <c r="BE78" s="34"/>
      <c r="BF78" s="23"/>
      <c r="BG78" s="8" t="str">
        <f t="shared" si="41"/>
        <v xml:space="preserve"> </v>
      </c>
      <c r="BH78" s="155" t="str">
        <f t="shared" si="42"/>
        <v xml:space="preserve"> </v>
      </c>
      <c r="BI78" s="156" t="str">
        <f t="shared" si="43"/>
        <v/>
      </c>
      <c r="BJ78" s="157" t="str">
        <f t="shared" si="44"/>
        <v/>
      </c>
      <c r="BK78" s="159"/>
      <c r="BL78" s="157" t="str">
        <f t="shared" si="45"/>
        <v/>
      </c>
      <c r="BM78" s="119"/>
    </row>
    <row r="79" spans="1:65" x14ac:dyDescent="0.25">
      <c r="A79" s="12"/>
      <c r="B79" s="75"/>
      <c r="C79" s="12"/>
      <c r="D79" s="12"/>
      <c r="E79" s="38" t="str">
        <f t="shared" si="23"/>
        <v xml:space="preserve"> </v>
      </c>
      <c r="F79" s="26"/>
      <c r="G79" s="14"/>
      <c r="H79" s="7" t="str">
        <f t="shared" si="24"/>
        <v xml:space="preserve"> </v>
      </c>
      <c r="I79" s="18"/>
      <c r="J79" s="16"/>
      <c r="K79" s="8" t="str">
        <f t="shared" si="25"/>
        <v xml:space="preserve"> </v>
      </c>
      <c r="L79" s="28"/>
      <c r="M79" s="14"/>
      <c r="N79" s="7" t="str">
        <f t="shared" si="26"/>
        <v xml:space="preserve"> </v>
      </c>
      <c r="O79" s="18"/>
      <c r="P79" s="16"/>
      <c r="Q79" s="8" t="str">
        <f t="shared" si="27"/>
        <v xml:space="preserve"> </v>
      </c>
      <c r="R79" s="26"/>
      <c r="S79" s="14"/>
      <c r="T79" s="7" t="str">
        <f t="shared" si="28"/>
        <v xml:space="preserve"> </v>
      </c>
      <c r="U79" s="30"/>
      <c r="V79" s="16"/>
      <c r="W79" s="8" t="str">
        <f t="shared" si="29"/>
        <v xml:space="preserve"> </v>
      </c>
      <c r="X79" s="26"/>
      <c r="Y79" s="14"/>
      <c r="Z79" s="7" t="str">
        <f t="shared" si="30"/>
        <v xml:space="preserve"> </v>
      </c>
      <c r="AA79" s="30"/>
      <c r="AB79" s="16"/>
      <c r="AC79" s="8" t="str">
        <f t="shared" si="31"/>
        <v xml:space="preserve"> </v>
      </c>
      <c r="AD79" s="32"/>
      <c r="AE79" s="21"/>
      <c r="AF79" s="7" t="str">
        <f t="shared" si="32"/>
        <v xml:space="preserve"> </v>
      </c>
      <c r="AG79" s="30"/>
      <c r="AH79" s="16"/>
      <c r="AI79" s="8" t="str">
        <f t="shared" si="33"/>
        <v xml:space="preserve"> </v>
      </c>
      <c r="AJ79" s="26"/>
      <c r="AK79" s="14"/>
      <c r="AL79" s="7" t="str">
        <f t="shared" si="34"/>
        <v xml:space="preserve"> </v>
      </c>
      <c r="AM79" s="30"/>
      <c r="AN79" s="16"/>
      <c r="AO79" s="8" t="str">
        <f t="shared" si="35"/>
        <v xml:space="preserve"> </v>
      </c>
      <c r="AP79" s="26"/>
      <c r="AQ79" s="14"/>
      <c r="AR79" s="7" t="str">
        <f t="shared" si="36"/>
        <v xml:space="preserve"> </v>
      </c>
      <c r="AS79" s="30"/>
      <c r="AT79" s="16"/>
      <c r="AU79" s="8" t="str">
        <f t="shared" si="37"/>
        <v xml:space="preserve"> </v>
      </c>
      <c r="AV79" s="26"/>
      <c r="AW79" s="14"/>
      <c r="AX79" s="7" t="str">
        <f t="shared" si="38"/>
        <v xml:space="preserve"> </v>
      </c>
      <c r="AY79" s="30"/>
      <c r="AZ79" s="16"/>
      <c r="BA79" s="8" t="str">
        <f t="shared" si="39"/>
        <v xml:space="preserve"> </v>
      </c>
      <c r="BB79" s="26"/>
      <c r="BC79" s="14"/>
      <c r="BD79" s="7" t="str">
        <f t="shared" si="40"/>
        <v xml:space="preserve"> </v>
      </c>
      <c r="BE79" s="34"/>
      <c r="BF79" s="23"/>
      <c r="BG79" s="8" t="str">
        <f t="shared" si="41"/>
        <v xml:space="preserve"> </v>
      </c>
      <c r="BH79" s="155" t="str">
        <f t="shared" si="42"/>
        <v xml:space="preserve"> </v>
      </c>
      <c r="BI79" s="156" t="str">
        <f t="shared" si="43"/>
        <v/>
      </c>
      <c r="BJ79" s="157" t="str">
        <f t="shared" si="44"/>
        <v/>
      </c>
      <c r="BK79" s="159"/>
      <c r="BL79" s="157" t="str">
        <f t="shared" si="45"/>
        <v/>
      </c>
      <c r="BM79" s="119"/>
    </row>
    <row r="80" spans="1:65" x14ac:dyDescent="0.25">
      <c r="A80" s="12"/>
      <c r="B80" s="75"/>
      <c r="C80" s="12"/>
      <c r="D80" s="12"/>
      <c r="E80" s="38" t="str">
        <f t="shared" si="23"/>
        <v xml:space="preserve"> </v>
      </c>
      <c r="F80" s="26"/>
      <c r="G80" s="14"/>
      <c r="H80" s="7" t="str">
        <f t="shared" si="24"/>
        <v xml:space="preserve"> </v>
      </c>
      <c r="I80" s="18"/>
      <c r="J80" s="16"/>
      <c r="K80" s="8" t="str">
        <f t="shared" si="25"/>
        <v xml:space="preserve"> </v>
      </c>
      <c r="L80" s="28"/>
      <c r="M80" s="14"/>
      <c r="N80" s="7" t="str">
        <f t="shared" si="26"/>
        <v xml:space="preserve"> </v>
      </c>
      <c r="O80" s="18"/>
      <c r="P80" s="16"/>
      <c r="Q80" s="8" t="str">
        <f t="shared" si="27"/>
        <v xml:space="preserve"> </v>
      </c>
      <c r="R80" s="26"/>
      <c r="S80" s="14"/>
      <c r="T80" s="7" t="str">
        <f t="shared" si="28"/>
        <v xml:space="preserve"> </v>
      </c>
      <c r="U80" s="30"/>
      <c r="V80" s="16"/>
      <c r="W80" s="8" t="str">
        <f t="shared" si="29"/>
        <v xml:space="preserve"> </v>
      </c>
      <c r="X80" s="26"/>
      <c r="Y80" s="14"/>
      <c r="Z80" s="7" t="str">
        <f t="shared" si="30"/>
        <v xml:space="preserve"> </v>
      </c>
      <c r="AA80" s="30"/>
      <c r="AB80" s="16"/>
      <c r="AC80" s="8" t="str">
        <f t="shared" si="31"/>
        <v xml:space="preserve"> </v>
      </c>
      <c r="AD80" s="32"/>
      <c r="AE80" s="21"/>
      <c r="AF80" s="7" t="str">
        <f t="shared" si="32"/>
        <v xml:space="preserve"> </v>
      </c>
      <c r="AG80" s="30"/>
      <c r="AH80" s="16"/>
      <c r="AI80" s="8" t="str">
        <f t="shared" si="33"/>
        <v xml:space="preserve"> </v>
      </c>
      <c r="AJ80" s="26"/>
      <c r="AK80" s="14"/>
      <c r="AL80" s="7" t="str">
        <f t="shared" si="34"/>
        <v xml:space="preserve"> </v>
      </c>
      <c r="AM80" s="30"/>
      <c r="AN80" s="16"/>
      <c r="AO80" s="8" t="str">
        <f t="shared" si="35"/>
        <v xml:space="preserve"> </v>
      </c>
      <c r="AP80" s="26"/>
      <c r="AQ80" s="14"/>
      <c r="AR80" s="7" t="str">
        <f t="shared" si="36"/>
        <v xml:space="preserve"> </v>
      </c>
      <c r="AS80" s="30"/>
      <c r="AT80" s="16"/>
      <c r="AU80" s="8" t="str">
        <f t="shared" si="37"/>
        <v xml:space="preserve"> </v>
      </c>
      <c r="AV80" s="26"/>
      <c r="AW80" s="14"/>
      <c r="AX80" s="7" t="str">
        <f t="shared" si="38"/>
        <v xml:space="preserve"> </v>
      </c>
      <c r="AY80" s="30"/>
      <c r="AZ80" s="16"/>
      <c r="BA80" s="8" t="str">
        <f t="shared" si="39"/>
        <v xml:space="preserve"> </v>
      </c>
      <c r="BB80" s="26"/>
      <c r="BC80" s="14"/>
      <c r="BD80" s="7" t="str">
        <f t="shared" si="40"/>
        <v xml:space="preserve"> </v>
      </c>
      <c r="BE80" s="34"/>
      <c r="BF80" s="23"/>
      <c r="BG80" s="8" t="str">
        <f t="shared" si="41"/>
        <v xml:space="preserve"> </v>
      </c>
      <c r="BH80" s="155" t="str">
        <f t="shared" si="42"/>
        <v xml:space="preserve"> </v>
      </c>
      <c r="BI80" s="156" t="str">
        <f t="shared" si="43"/>
        <v/>
      </c>
      <c r="BJ80" s="157" t="str">
        <f t="shared" si="44"/>
        <v/>
      </c>
      <c r="BK80" s="159"/>
      <c r="BL80" s="157" t="str">
        <f t="shared" si="45"/>
        <v/>
      </c>
      <c r="BM80" s="119"/>
    </row>
    <row r="81" spans="1:65" x14ac:dyDescent="0.25">
      <c r="A81" s="12"/>
      <c r="B81" s="75"/>
      <c r="C81" s="12"/>
      <c r="D81" s="12"/>
      <c r="E81" s="38" t="str">
        <f t="shared" si="23"/>
        <v xml:space="preserve"> </v>
      </c>
      <c r="F81" s="26"/>
      <c r="G81" s="14"/>
      <c r="H81" s="7" t="str">
        <f t="shared" si="24"/>
        <v xml:space="preserve"> </v>
      </c>
      <c r="I81" s="18"/>
      <c r="J81" s="16"/>
      <c r="K81" s="8" t="str">
        <f t="shared" si="25"/>
        <v xml:space="preserve"> </v>
      </c>
      <c r="L81" s="28"/>
      <c r="M81" s="14"/>
      <c r="N81" s="7" t="str">
        <f t="shared" si="26"/>
        <v xml:space="preserve"> </v>
      </c>
      <c r="O81" s="18"/>
      <c r="P81" s="16"/>
      <c r="Q81" s="8" t="str">
        <f t="shared" si="27"/>
        <v xml:space="preserve"> </v>
      </c>
      <c r="R81" s="26"/>
      <c r="S81" s="14"/>
      <c r="T81" s="7" t="str">
        <f t="shared" si="28"/>
        <v xml:space="preserve"> </v>
      </c>
      <c r="U81" s="30"/>
      <c r="V81" s="16"/>
      <c r="W81" s="8" t="str">
        <f t="shared" si="29"/>
        <v xml:space="preserve"> </v>
      </c>
      <c r="X81" s="26"/>
      <c r="Y81" s="14"/>
      <c r="Z81" s="7" t="str">
        <f t="shared" si="30"/>
        <v xml:space="preserve"> </v>
      </c>
      <c r="AA81" s="30"/>
      <c r="AB81" s="16"/>
      <c r="AC81" s="8" t="str">
        <f t="shared" si="31"/>
        <v xml:space="preserve"> </v>
      </c>
      <c r="AD81" s="32"/>
      <c r="AE81" s="21"/>
      <c r="AF81" s="7" t="str">
        <f t="shared" si="32"/>
        <v xml:space="preserve"> </v>
      </c>
      <c r="AG81" s="30"/>
      <c r="AH81" s="16"/>
      <c r="AI81" s="8" t="str">
        <f t="shared" si="33"/>
        <v xml:space="preserve"> </v>
      </c>
      <c r="AJ81" s="26"/>
      <c r="AK81" s="14"/>
      <c r="AL81" s="7" t="str">
        <f t="shared" si="34"/>
        <v xml:space="preserve"> </v>
      </c>
      <c r="AM81" s="30"/>
      <c r="AN81" s="16"/>
      <c r="AO81" s="8" t="str">
        <f t="shared" si="35"/>
        <v xml:space="preserve"> </v>
      </c>
      <c r="AP81" s="26"/>
      <c r="AQ81" s="14"/>
      <c r="AR81" s="7" t="str">
        <f t="shared" si="36"/>
        <v xml:space="preserve"> </v>
      </c>
      <c r="AS81" s="30"/>
      <c r="AT81" s="16"/>
      <c r="AU81" s="8" t="str">
        <f t="shared" si="37"/>
        <v xml:space="preserve"> </v>
      </c>
      <c r="AV81" s="26"/>
      <c r="AW81" s="14"/>
      <c r="AX81" s="7" t="str">
        <f t="shared" si="38"/>
        <v xml:space="preserve"> </v>
      </c>
      <c r="AY81" s="30"/>
      <c r="AZ81" s="16"/>
      <c r="BA81" s="8" t="str">
        <f t="shared" si="39"/>
        <v xml:space="preserve"> </v>
      </c>
      <c r="BB81" s="26"/>
      <c r="BC81" s="14"/>
      <c r="BD81" s="7" t="str">
        <f t="shared" si="40"/>
        <v xml:space="preserve"> </v>
      </c>
      <c r="BE81" s="34"/>
      <c r="BF81" s="23"/>
      <c r="BG81" s="8" t="str">
        <f t="shared" si="41"/>
        <v xml:space="preserve"> </v>
      </c>
      <c r="BH81" s="155" t="str">
        <f t="shared" si="42"/>
        <v xml:space="preserve"> </v>
      </c>
      <c r="BI81" s="156" t="str">
        <f t="shared" si="43"/>
        <v/>
      </c>
      <c r="BJ81" s="157" t="str">
        <f t="shared" si="44"/>
        <v/>
      </c>
      <c r="BK81" s="159"/>
      <c r="BL81" s="157" t="str">
        <f t="shared" si="45"/>
        <v/>
      </c>
      <c r="BM81" s="119"/>
    </row>
    <row r="82" spans="1:65" x14ac:dyDescent="0.25">
      <c r="A82" s="12"/>
      <c r="B82" s="75"/>
      <c r="C82" s="12"/>
      <c r="D82" s="12"/>
      <c r="E82" s="38" t="str">
        <f t="shared" si="23"/>
        <v xml:space="preserve"> </v>
      </c>
      <c r="F82" s="26"/>
      <c r="G82" s="14"/>
      <c r="H82" s="7" t="str">
        <f t="shared" si="24"/>
        <v xml:space="preserve"> </v>
      </c>
      <c r="I82" s="18"/>
      <c r="J82" s="16"/>
      <c r="K82" s="8" t="str">
        <f t="shared" si="25"/>
        <v xml:space="preserve"> </v>
      </c>
      <c r="L82" s="28"/>
      <c r="M82" s="14"/>
      <c r="N82" s="7" t="str">
        <f t="shared" si="26"/>
        <v xml:space="preserve"> </v>
      </c>
      <c r="O82" s="18"/>
      <c r="P82" s="16"/>
      <c r="Q82" s="8" t="str">
        <f t="shared" si="27"/>
        <v xml:space="preserve"> </v>
      </c>
      <c r="R82" s="26"/>
      <c r="S82" s="14"/>
      <c r="T82" s="7" t="str">
        <f t="shared" si="28"/>
        <v xml:space="preserve"> </v>
      </c>
      <c r="U82" s="30"/>
      <c r="V82" s="16"/>
      <c r="W82" s="8" t="str">
        <f t="shared" si="29"/>
        <v xml:space="preserve"> </v>
      </c>
      <c r="X82" s="26"/>
      <c r="Y82" s="14"/>
      <c r="Z82" s="7" t="str">
        <f t="shared" si="30"/>
        <v xml:space="preserve"> </v>
      </c>
      <c r="AA82" s="30"/>
      <c r="AB82" s="16"/>
      <c r="AC82" s="8" t="str">
        <f t="shared" si="31"/>
        <v xml:space="preserve"> </v>
      </c>
      <c r="AD82" s="32"/>
      <c r="AE82" s="21"/>
      <c r="AF82" s="7" t="str">
        <f t="shared" si="32"/>
        <v xml:space="preserve"> </v>
      </c>
      <c r="AG82" s="30"/>
      <c r="AH82" s="16"/>
      <c r="AI82" s="8" t="str">
        <f t="shared" si="33"/>
        <v xml:space="preserve"> </v>
      </c>
      <c r="AJ82" s="26"/>
      <c r="AK82" s="14"/>
      <c r="AL82" s="7" t="str">
        <f t="shared" si="34"/>
        <v xml:space="preserve"> </v>
      </c>
      <c r="AM82" s="30"/>
      <c r="AN82" s="16"/>
      <c r="AO82" s="8" t="str">
        <f t="shared" si="35"/>
        <v xml:space="preserve"> </v>
      </c>
      <c r="AP82" s="26"/>
      <c r="AQ82" s="14"/>
      <c r="AR82" s="7" t="str">
        <f t="shared" si="36"/>
        <v xml:space="preserve"> </v>
      </c>
      <c r="AS82" s="30"/>
      <c r="AT82" s="16"/>
      <c r="AU82" s="8" t="str">
        <f t="shared" si="37"/>
        <v xml:space="preserve"> </v>
      </c>
      <c r="AV82" s="26"/>
      <c r="AW82" s="14"/>
      <c r="AX82" s="7" t="str">
        <f t="shared" si="38"/>
        <v xml:space="preserve"> </v>
      </c>
      <c r="AY82" s="30"/>
      <c r="AZ82" s="16"/>
      <c r="BA82" s="8" t="str">
        <f t="shared" si="39"/>
        <v xml:space="preserve"> </v>
      </c>
      <c r="BB82" s="26"/>
      <c r="BC82" s="14"/>
      <c r="BD82" s="7" t="str">
        <f t="shared" si="40"/>
        <v xml:space="preserve"> </v>
      </c>
      <c r="BE82" s="34"/>
      <c r="BF82" s="23"/>
      <c r="BG82" s="8" t="str">
        <f t="shared" si="41"/>
        <v xml:space="preserve"> </v>
      </c>
      <c r="BH82" s="155" t="str">
        <f t="shared" si="42"/>
        <v xml:space="preserve"> </v>
      </c>
      <c r="BI82" s="156" t="str">
        <f t="shared" si="43"/>
        <v/>
      </c>
      <c r="BJ82" s="157" t="str">
        <f t="shared" si="44"/>
        <v/>
      </c>
      <c r="BK82" s="159"/>
      <c r="BL82" s="157" t="str">
        <f t="shared" si="45"/>
        <v/>
      </c>
      <c r="BM82" s="119"/>
    </row>
    <row r="83" spans="1:65" x14ac:dyDescent="0.25">
      <c r="A83" s="12"/>
      <c r="B83" s="75"/>
      <c r="C83" s="12"/>
      <c r="D83" s="12"/>
      <c r="E83" s="38" t="str">
        <f t="shared" si="23"/>
        <v xml:space="preserve"> </v>
      </c>
      <c r="F83" s="26"/>
      <c r="G83" s="14"/>
      <c r="H83" s="7" t="str">
        <f t="shared" si="24"/>
        <v xml:space="preserve"> </v>
      </c>
      <c r="I83" s="18"/>
      <c r="J83" s="16"/>
      <c r="K83" s="8" t="str">
        <f t="shared" si="25"/>
        <v xml:space="preserve"> </v>
      </c>
      <c r="L83" s="28"/>
      <c r="M83" s="14"/>
      <c r="N83" s="7" t="str">
        <f t="shared" si="26"/>
        <v xml:space="preserve"> </v>
      </c>
      <c r="O83" s="18"/>
      <c r="P83" s="16"/>
      <c r="Q83" s="8" t="str">
        <f t="shared" si="27"/>
        <v xml:space="preserve"> </v>
      </c>
      <c r="R83" s="26"/>
      <c r="S83" s="14"/>
      <c r="T83" s="7" t="str">
        <f t="shared" si="28"/>
        <v xml:space="preserve"> </v>
      </c>
      <c r="U83" s="30"/>
      <c r="V83" s="16"/>
      <c r="W83" s="8" t="str">
        <f t="shared" si="29"/>
        <v xml:space="preserve"> </v>
      </c>
      <c r="X83" s="26"/>
      <c r="Y83" s="14"/>
      <c r="Z83" s="7" t="str">
        <f t="shared" si="30"/>
        <v xml:space="preserve"> </v>
      </c>
      <c r="AA83" s="30"/>
      <c r="AB83" s="16"/>
      <c r="AC83" s="8" t="str">
        <f t="shared" si="31"/>
        <v xml:space="preserve"> </v>
      </c>
      <c r="AD83" s="32"/>
      <c r="AE83" s="21"/>
      <c r="AF83" s="7" t="str">
        <f t="shared" si="32"/>
        <v xml:space="preserve"> </v>
      </c>
      <c r="AG83" s="30"/>
      <c r="AH83" s="16"/>
      <c r="AI83" s="8" t="str">
        <f t="shared" si="33"/>
        <v xml:space="preserve"> </v>
      </c>
      <c r="AJ83" s="26"/>
      <c r="AK83" s="14"/>
      <c r="AL83" s="7" t="str">
        <f t="shared" si="34"/>
        <v xml:space="preserve"> </v>
      </c>
      <c r="AM83" s="30"/>
      <c r="AN83" s="16"/>
      <c r="AO83" s="8" t="str">
        <f t="shared" si="35"/>
        <v xml:space="preserve"> </v>
      </c>
      <c r="AP83" s="26"/>
      <c r="AQ83" s="14"/>
      <c r="AR83" s="7" t="str">
        <f t="shared" si="36"/>
        <v xml:space="preserve"> </v>
      </c>
      <c r="AS83" s="30"/>
      <c r="AT83" s="16"/>
      <c r="AU83" s="8" t="str">
        <f t="shared" si="37"/>
        <v xml:space="preserve"> </v>
      </c>
      <c r="AV83" s="26"/>
      <c r="AW83" s="14"/>
      <c r="AX83" s="7" t="str">
        <f t="shared" si="38"/>
        <v xml:space="preserve"> </v>
      </c>
      <c r="AY83" s="30"/>
      <c r="AZ83" s="16"/>
      <c r="BA83" s="8" t="str">
        <f t="shared" si="39"/>
        <v xml:space="preserve"> </v>
      </c>
      <c r="BB83" s="26"/>
      <c r="BC83" s="14"/>
      <c r="BD83" s="7" t="str">
        <f t="shared" si="40"/>
        <v xml:space="preserve"> </v>
      </c>
      <c r="BE83" s="34"/>
      <c r="BF83" s="23"/>
      <c r="BG83" s="8" t="str">
        <f t="shared" si="41"/>
        <v xml:space="preserve"> </v>
      </c>
      <c r="BH83" s="155" t="str">
        <f t="shared" si="42"/>
        <v xml:space="preserve"> </v>
      </c>
      <c r="BI83" s="156" t="str">
        <f t="shared" si="43"/>
        <v/>
      </c>
      <c r="BJ83" s="157" t="str">
        <f t="shared" si="44"/>
        <v/>
      </c>
      <c r="BK83" s="159"/>
      <c r="BL83" s="157" t="str">
        <f t="shared" si="45"/>
        <v/>
      </c>
      <c r="BM83" s="119"/>
    </row>
    <row r="84" spans="1:65" x14ac:dyDescent="0.25">
      <c r="A84" s="12"/>
      <c r="B84" s="75"/>
      <c r="C84" s="12"/>
      <c r="D84" s="12"/>
      <c r="E84" s="38" t="str">
        <f t="shared" si="23"/>
        <v xml:space="preserve"> </v>
      </c>
      <c r="F84" s="26"/>
      <c r="G84" s="14"/>
      <c r="H84" s="7" t="str">
        <f t="shared" si="24"/>
        <v xml:space="preserve"> </v>
      </c>
      <c r="I84" s="18"/>
      <c r="J84" s="16"/>
      <c r="K84" s="8" t="str">
        <f t="shared" si="25"/>
        <v xml:space="preserve"> </v>
      </c>
      <c r="L84" s="28"/>
      <c r="M84" s="14"/>
      <c r="N84" s="7" t="str">
        <f t="shared" si="26"/>
        <v xml:space="preserve"> </v>
      </c>
      <c r="O84" s="18"/>
      <c r="P84" s="16"/>
      <c r="Q84" s="8" t="str">
        <f t="shared" si="27"/>
        <v xml:space="preserve"> </v>
      </c>
      <c r="R84" s="26"/>
      <c r="S84" s="14"/>
      <c r="T84" s="7" t="str">
        <f t="shared" si="28"/>
        <v xml:space="preserve"> </v>
      </c>
      <c r="U84" s="30"/>
      <c r="V84" s="16"/>
      <c r="W84" s="8" t="str">
        <f t="shared" si="29"/>
        <v xml:space="preserve"> </v>
      </c>
      <c r="X84" s="26"/>
      <c r="Y84" s="14"/>
      <c r="Z84" s="7" t="str">
        <f t="shared" si="30"/>
        <v xml:space="preserve"> </v>
      </c>
      <c r="AA84" s="30"/>
      <c r="AB84" s="16"/>
      <c r="AC84" s="8" t="str">
        <f t="shared" si="31"/>
        <v xml:space="preserve"> </v>
      </c>
      <c r="AD84" s="32"/>
      <c r="AE84" s="21"/>
      <c r="AF84" s="7" t="str">
        <f t="shared" si="32"/>
        <v xml:space="preserve"> </v>
      </c>
      <c r="AG84" s="30"/>
      <c r="AH84" s="16"/>
      <c r="AI84" s="8" t="str">
        <f t="shared" si="33"/>
        <v xml:space="preserve"> </v>
      </c>
      <c r="AJ84" s="26"/>
      <c r="AK84" s="14"/>
      <c r="AL84" s="7" t="str">
        <f t="shared" si="34"/>
        <v xml:space="preserve"> </v>
      </c>
      <c r="AM84" s="30"/>
      <c r="AN84" s="16"/>
      <c r="AO84" s="8" t="str">
        <f t="shared" si="35"/>
        <v xml:space="preserve"> </v>
      </c>
      <c r="AP84" s="26"/>
      <c r="AQ84" s="14"/>
      <c r="AR84" s="7" t="str">
        <f t="shared" si="36"/>
        <v xml:space="preserve"> </v>
      </c>
      <c r="AS84" s="30"/>
      <c r="AT84" s="16"/>
      <c r="AU84" s="8" t="str">
        <f t="shared" si="37"/>
        <v xml:space="preserve"> </v>
      </c>
      <c r="AV84" s="26"/>
      <c r="AW84" s="14"/>
      <c r="AX84" s="7" t="str">
        <f t="shared" si="38"/>
        <v xml:space="preserve"> </v>
      </c>
      <c r="AY84" s="30"/>
      <c r="AZ84" s="16"/>
      <c r="BA84" s="8" t="str">
        <f t="shared" si="39"/>
        <v xml:space="preserve"> </v>
      </c>
      <c r="BB84" s="26"/>
      <c r="BC84" s="14"/>
      <c r="BD84" s="7" t="str">
        <f t="shared" si="40"/>
        <v xml:space="preserve"> </v>
      </c>
      <c r="BE84" s="34"/>
      <c r="BF84" s="23"/>
      <c r="BG84" s="8" t="str">
        <f t="shared" si="41"/>
        <v xml:space="preserve"> </v>
      </c>
      <c r="BH84" s="155" t="str">
        <f t="shared" si="42"/>
        <v xml:space="preserve"> </v>
      </c>
      <c r="BI84" s="156" t="str">
        <f t="shared" si="43"/>
        <v/>
      </c>
      <c r="BJ84" s="157" t="str">
        <f t="shared" si="44"/>
        <v/>
      </c>
      <c r="BK84" s="159"/>
      <c r="BL84" s="157" t="str">
        <f t="shared" si="45"/>
        <v/>
      </c>
      <c r="BM84" s="119"/>
    </row>
    <row r="85" spans="1:65" x14ac:dyDescent="0.25">
      <c r="A85" s="12"/>
      <c r="B85" s="75"/>
      <c r="C85" s="12"/>
      <c r="D85" s="12"/>
      <c r="E85" s="38" t="str">
        <f t="shared" si="23"/>
        <v xml:space="preserve"> </v>
      </c>
      <c r="F85" s="26"/>
      <c r="G85" s="14"/>
      <c r="H85" s="7" t="str">
        <f t="shared" si="24"/>
        <v xml:space="preserve"> </v>
      </c>
      <c r="I85" s="18"/>
      <c r="J85" s="16"/>
      <c r="K85" s="8" t="str">
        <f t="shared" si="25"/>
        <v xml:space="preserve"> </v>
      </c>
      <c r="L85" s="28"/>
      <c r="M85" s="14"/>
      <c r="N85" s="7" t="str">
        <f t="shared" si="26"/>
        <v xml:space="preserve"> </v>
      </c>
      <c r="O85" s="18"/>
      <c r="P85" s="16"/>
      <c r="Q85" s="8" t="str">
        <f t="shared" si="27"/>
        <v xml:space="preserve"> </v>
      </c>
      <c r="R85" s="26"/>
      <c r="S85" s="14"/>
      <c r="T85" s="7" t="str">
        <f t="shared" si="28"/>
        <v xml:space="preserve"> </v>
      </c>
      <c r="U85" s="30"/>
      <c r="V85" s="16"/>
      <c r="W85" s="8" t="str">
        <f t="shared" si="29"/>
        <v xml:space="preserve"> </v>
      </c>
      <c r="X85" s="26"/>
      <c r="Y85" s="14"/>
      <c r="Z85" s="7" t="str">
        <f t="shared" si="30"/>
        <v xml:space="preserve"> </v>
      </c>
      <c r="AA85" s="30"/>
      <c r="AB85" s="16"/>
      <c r="AC85" s="8" t="str">
        <f t="shared" si="31"/>
        <v xml:space="preserve"> </v>
      </c>
      <c r="AD85" s="32"/>
      <c r="AE85" s="21"/>
      <c r="AF85" s="7" t="str">
        <f t="shared" si="32"/>
        <v xml:space="preserve"> </v>
      </c>
      <c r="AG85" s="30"/>
      <c r="AH85" s="16"/>
      <c r="AI85" s="8" t="str">
        <f t="shared" si="33"/>
        <v xml:space="preserve"> </v>
      </c>
      <c r="AJ85" s="26"/>
      <c r="AK85" s="14"/>
      <c r="AL85" s="7" t="str">
        <f t="shared" si="34"/>
        <v xml:space="preserve"> </v>
      </c>
      <c r="AM85" s="30"/>
      <c r="AN85" s="16"/>
      <c r="AO85" s="8" t="str">
        <f t="shared" si="35"/>
        <v xml:space="preserve"> </v>
      </c>
      <c r="AP85" s="26"/>
      <c r="AQ85" s="14"/>
      <c r="AR85" s="7" t="str">
        <f t="shared" si="36"/>
        <v xml:space="preserve"> </v>
      </c>
      <c r="AS85" s="30"/>
      <c r="AT85" s="16"/>
      <c r="AU85" s="8" t="str">
        <f t="shared" si="37"/>
        <v xml:space="preserve"> </v>
      </c>
      <c r="AV85" s="26"/>
      <c r="AW85" s="14"/>
      <c r="AX85" s="7" t="str">
        <f t="shared" si="38"/>
        <v xml:space="preserve"> </v>
      </c>
      <c r="AY85" s="30"/>
      <c r="AZ85" s="16"/>
      <c r="BA85" s="8" t="str">
        <f t="shared" si="39"/>
        <v xml:space="preserve"> </v>
      </c>
      <c r="BB85" s="26"/>
      <c r="BC85" s="14"/>
      <c r="BD85" s="7" t="str">
        <f t="shared" si="40"/>
        <v xml:space="preserve"> </v>
      </c>
      <c r="BE85" s="34"/>
      <c r="BF85" s="23"/>
      <c r="BG85" s="8" t="str">
        <f t="shared" si="41"/>
        <v xml:space="preserve"> </v>
      </c>
      <c r="BH85" s="155" t="str">
        <f t="shared" si="42"/>
        <v xml:space="preserve"> </v>
      </c>
      <c r="BI85" s="156" t="str">
        <f t="shared" si="43"/>
        <v/>
      </c>
      <c r="BJ85" s="157" t="str">
        <f t="shared" si="44"/>
        <v/>
      </c>
      <c r="BK85" s="159"/>
      <c r="BL85" s="157" t="str">
        <f t="shared" si="45"/>
        <v/>
      </c>
      <c r="BM85" s="119"/>
    </row>
    <row r="86" spans="1:65" x14ac:dyDescent="0.25">
      <c r="A86" s="12"/>
      <c r="B86" s="75"/>
      <c r="C86" s="12"/>
      <c r="D86" s="12"/>
      <c r="E86" s="38" t="str">
        <f t="shared" si="23"/>
        <v xml:space="preserve"> </v>
      </c>
      <c r="F86" s="26"/>
      <c r="G86" s="14"/>
      <c r="H86" s="7" t="str">
        <f t="shared" si="24"/>
        <v xml:space="preserve"> </v>
      </c>
      <c r="I86" s="18"/>
      <c r="J86" s="16"/>
      <c r="K86" s="8" t="str">
        <f t="shared" si="25"/>
        <v xml:space="preserve"> </v>
      </c>
      <c r="L86" s="28"/>
      <c r="M86" s="14"/>
      <c r="N86" s="7" t="str">
        <f t="shared" si="26"/>
        <v xml:space="preserve"> </v>
      </c>
      <c r="O86" s="18"/>
      <c r="P86" s="16"/>
      <c r="Q86" s="8" t="str">
        <f t="shared" si="27"/>
        <v xml:space="preserve"> </v>
      </c>
      <c r="R86" s="26"/>
      <c r="S86" s="14"/>
      <c r="T86" s="7" t="str">
        <f t="shared" si="28"/>
        <v xml:space="preserve"> </v>
      </c>
      <c r="U86" s="30"/>
      <c r="V86" s="16"/>
      <c r="W86" s="8" t="str">
        <f t="shared" si="29"/>
        <v xml:space="preserve"> </v>
      </c>
      <c r="X86" s="26"/>
      <c r="Y86" s="14"/>
      <c r="Z86" s="7" t="str">
        <f t="shared" si="30"/>
        <v xml:space="preserve"> </v>
      </c>
      <c r="AA86" s="30"/>
      <c r="AB86" s="16"/>
      <c r="AC86" s="8" t="str">
        <f t="shared" si="31"/>
        <v xml:space="preserve"> </v>
      </c>
      <c r="AD86" s="32"/>
      <c r="AE86" s="21"/>
      <c r="AF86" s="7" t="str">
        <f t="shared" si="32"/>
        <v xml:space="preserve"> </v>
      </c>
      <c r="AG86" s="30"/>
      <c r="AH86" s="16"/>
      <c r="AI86" s="8" t="str">
        <f t="shared" si="33"/>
        <v xml:space="preserve"> </v>
      </c>
      <c r="AJ86" s="26"/>
      <c r="AK86" s="14"/>
      <c r="AL86" s="7" t="str">
        <f t="shared" si="34"/>
        <v xml:space="preserve"> </v>
      </c>
      <c r="AM86" s="30"/>
      <c r="AN86" s="16"/>
      <c r="AO86" s="8" t="str">
        <f t="shared" si="35"/>
        <v xml:space="preserve"> </v>
      </c>
      <c r="AP86" s="26"/>
      <c r="AQ86" s="14"/>
      <c r="AR86" s="7" t="str">
        <f t="shared" si="36"/>
        <v xml:space="preserve"> </v>
      </c>
      <c r="AS86" s="30"/>
      <c r="AT86" s="16"/>
      <c r="AU86" s="8" t="str">
        <f t="shared" si="37"/>
        <v xml:space="preserve"> </v>
      </c>
      <c r="AV86" s="26"/>
      <c r="AW86" s="14"/>
      <c r="AX86" s="7" t="str">
        <f t="shared" si="38"/>
        <v xml:space="preserve"> </v>
      </c>
      <c r="AY86" s="30"/>
      <c r="AZ86" s="16"/>
      <c r="BA86" s="8" t="str">
        <f t="shared" si="39"/>
        <v xml:space="preserve"> </v>
      </c>
      <c r="BB86" s="26"/>
      <c r="BC86" s="14"/>
      <c r="BD86" s="7" t="str">
        <f t="shared" si="40"/>
        <v xml:space="preserve"> </v>
      </c>
      <c r="BE86" s="34"/>
      <c r="BF86" s="23"/>
      <c r="BG86" s="8" t="str">
        <f t="shared" si="41"/>
        <v xml:space="preserve"> </v>
      </c>
      <c r="BH86" s="155" t="str">
        <f t="shared" si="42"/>
        <v xml:space="preserve"> </v>
      </c>
      <c r="BI86" s="156" t="str">
        <f t="shared" si="43"/>
        <v/>
      </c>
      <c r="BJ86" s="157" t="str">
        <f t="shared" si="44"/>
        <v/>
      </c>
      <c r="BK86" s="159"/>
      <c r="BL86" s="157" t="str">
        <f t="shared" si="45"/>
        <v/>
      </c>
      <c r="BM86" s="119"/>
    </row>
    <row r="87" spans="1:65" x14ac:dyDescent="0.25">
      <c r="A87" s="12"/>
      <c r="B87" s="75"/>
      <c r="C87" s="12"/>
      <c r="D87" s="12"/>
      <c r="E87" s="38" t="str">
        <f t="shared" si="23"/>
        <v xml:space="preserve"> </v>
      </c>
      <c r="F87" s="26"/>
      <c r="G87" s="14"/>
      <c r="H87" s="7" t="str">
        <f t="shared" si="24"/>
        <v xml:space="preserve"> </v>
      </c>
      <c r="I87" s="18"/>
      <c r="J87" s="16"/>
      <c r="K87" s="8" t="str">
        <f t="shared" si="25"/>
        <v xml:space="preserve"> </v>
      </c>
      <c r="L87" s="28"/>
      <c r="M87" s="14"/>
      <c r="N87" s="7" t="str">
        <f t="shared" si="26"/>
        <v xml:space="preserve"> </v>
      </c>
      <c r="O87" s="18"/>
      <c r="P87" s="16"/>
      <c r="Q87" s="8" t="str">
        <f t="shared" si="27"/>
        <v xml:space="preserve"> </v>
      </c>
      <c r="R87" s="26"/>
      <c r="S87" s="14"/>
      <c r="T87" s="7" t="str">
        <f t="shared" si="28"/>
        <v xml:space="preserve"> </v>
      </c>
      <c r="U87" s="30"/>
      <c r="V87" s="16"/>
      <c r="W87" s="8" t="str">
        <f t="shared" si="29"/>
        <v xml:space="preserve"> </v>
      </c>
      <c r="X87" s="26"/>
      <c r="Y87" s="14"/>
      <c r="Z87" s="7" t="str">
        <f t="shared" si="30"/>
        <v xml:space="preserve"> </v>
      </c>
      <c r="AA87" s="30"/>
      <c r="AB87" s="16"/>
      <c r="AC87" s="8" t="str">
        <f t="shared" si="31"/>
        <v xml:space="preserve"> </v>
      </c>
      <c r="AD87" s="32"/>
      <c r="AE87" s="21"/>
      <c r="AF87" s="7" t="str">
        <f t="shared" si="32"/>
        <v xml:space="preserve"> </v>
      </c>
      <c r="AG87" s="30"/>
      <c r="AH87" s="16"/>
      <c r="AI87" s="8" t="str">
        <f t="shared" si="33"/>
        <v xml:space="preserve"> </v>
      </c>
      <c r="AJ87" s="26"/>
      <c r="AK87" s="14"/>
      <c r="AL87" s="7" t="str">
        <f t="shared" si="34"/>
        <v xml:space="preserve"> </v>
      </c>
      <c r="AM87" s="30"/>
      <c r="AN87" s="16"/>
      <c r="AO87" s="8" t="str">
        <f t="shared" si="35"/>
        <v xml:space="preserve"> </v>
      </c>
      <c r="AP87" s="26"/>
      <c r="AQ87" s="14"/>
      <c r="AR87" s="7" t="str">
        <f t="shared" si="36"/>
        <v xml:space="preserve"> </v>
      </c>
      <c r="AS87" s="30"/>
      <c r="AT87" s="16"/>
      <c r="AU87" s="8" t="str">
        <f t="shared" si="37"/>
        <v xml:space="preserve"> </v>
      </c>
      <c r="AV87" s="26"/>
      <c r="AW87" s="14"/>
      <c r="AX87" s="7" t="str">
        <f t="shared" si="38"/>
        <v xml:space="preserve"> </v>
      </c>
      <c r="AY87" s="30"/>
      <c r="AZ87" s="16"/>
      <c r="BA87" s="8" t="str">
        <f t="shared" si="39"/>
        <v xml:space="preserve"> </v>
      </c>
      <c r="BB87" s="26"/>
      <c r="BC87" s="14"/>
      <c r="BD87" s="7" t="str">
        <f t="shared" si="40"/>
        <v xml:space="preserve"> </v>
      </c>
      <c r="BE87" s="34"/>
      <c r="BF87" s="23"/>
      <c r="BG87" s="8" t="str">
        <f t="shared" si="41"/>
        <v xml:space="preserve"> </v>
      </c>
      <c r="BH87" s="155" t="str">
        <f t="shared" si="42"/>
        <v xml:space="preserve"> </v>
      </c>
      <c r="BI87" s="156" t="str">
        <f t="shared" si="43"/>
        <v/>
      </c>
      <c r="BJ87" s="157" t="str">
        <f t="shared" si="44"/>
        <v/>
      </c>
      <c r="BK87" s="159"/>
      <c r="BL87" s="157" t="str">
        <f t="shared" si="45"/>
        <v/>
      </c>
      <c r="BM87" s="119"/>
    </row>
    <row r="88" spans="1:65" x14ac:dyDescent="0.25">
      <c r="A88" s="12"/>
      <c r="B88" s="75"/>
      <c r="C88" s="12"/>
      <c r="D88" s="12"/>
      <c r="E88" s="38" t="str">
        <f t="shared" si="23"/>
        <v xml:space="preserve"> </v>
      </c>
      <c r="F88" s="26"/>
      <c r="G88" s="14"/>
      <c r="H88" s="7" t="str">
        <f t="shared" si="24"/>
        <v xml:space="preserve"> </v>
      </c>
      <c r="I88" s="18"/>
      <c r="J88" s="16"/>
      <c r="K88" s="8" t="str">
        <f t="shared" si="25"/>
        <v xml:space="preserve"> </v>
      </c>
      <c r="L88" s="28"/>
      <c r="M88" s="14"/>
      <c r="N88" s="7" t="str">
        <f t="shared" si="26"/>
        <v xml:space="preserve"> </v>
      </c>
      <c r="O88" s="18"/>
      <c r="P88" s="16"/>
      <c r="Q88" s="8" t="str">
        <f t="shared" si="27"/>
        <v xml:space="preserve"> </v>
      </c>
      <c r="R88" s="26"/>
      <c r="S88" s="14"/>
      <c r="T88" s="7" t="str">
        <f t="shared" si="28"/>
        <v xml:space="preserve"> </v>
      </c>
      <c r="U88" s="30"/>
      <c r="V88" s="16"/>
      <c r="W88" s="8" t="str">
        <f t="shared" si="29"/>
        <v xml:space="preserve"> </v>
      </c>
      <c r="X88" s="26"/>
      <c r="Y88" s="14"/>
      <c r="Z88" s="7" t="str">
        <f t="shared" si="30"/>
        <v xml:space="preserve"> </v>
      </c>
      <c r="AA88" s="30"/>
      <c r="AB88" s="16"/>
      <c r="AC88" s="8" t="str">
        <f t="shared" si="31"/>
        <v xml:space="preserve"> </v>
      </c>
      <c r="AD88" s="32"/>
      <c r="AE88" s="21"/>
      <c r="AF88" s="7" t="str">
        <f t="shared" si="32"/>
        <v xml:space="preserve"> </v>
      </c>
      <c r="AG88" s="30"/>
      <c r="AH88" s="16"/>
      <c r="AI88" s="8" t="str">
        <f t="shared" si="33"/>
        <v xml:space="preserve"> </v>
      </c>
      <c r="AJ88" s="26"/>
      <c r="AK88" s="14"/>
      <c r="AL88" s="7" t="str">
        <f t="shared" si="34"/>
        <v xml:space="preserve"> </v>
      </c>
      <c r="AM88" s="30"/>
      <c r="AN88" s="16"/>
      <c r="AO88" s="8" t="str">
        <f t="shared" si="35"/>
        <v xml:space="preserve"> </v>
      </c>
      <c r="AP88" s="26"/>
      <c r="AQ88" s="14"/>
      <c r="AR88" s="7" t="str">
        <f t="shared" si="36"/>
        <v xml:space="preserve"> </v>
      </c>
      <c r="AS88" s="30"/>
      <c r="AT88" s="16"/>
      <c r="AU88" s="8" t="str">
        <f t="shared" si="37"/>
        <v xml:space="preserve"> </v>
      </c>
      <c r="AV88" s="26"/>
      <c r="AW88" s="14"/>
      <c r="AX88" s="7" t="str">
        <f t="shared" si="38"/>
        <v xml:space="preserve"> </v>
      </c>
      <c r="AY88" s="30"/>
      <c r="AZ88" s="16"/>
      <c r="BA88" s="8" t="str">
        <f t="shared" si="39"/>
        <v xml:space="preserve"> </v>
      </c>
      <c r="BB88" s="26"/>
      <c r="BC88" s="14"/>
      <c r="BD88" s="7" t="str">
        <f t="shared" si="40"/>
        <v xml:space="preserve"> </v>
      </c>
      <c r="BE88" s="34"/>
      <c r="BF88" s="23"/>
      <c r="BG88" s="8" t="str">
        <f t="shared" si="41"/>
        <v xml:space="preserve"> </v>
      </c>
      <c r="BH88" s="155" t="str">
        <f t="shared" si="42"/>
        <v xml:space="preserve"> </v>
      </c>
      <c r="BI88" s="156" t="str">
        <f t="shared" si="43"/>
        <v/>
      </c>
      <c r="BJ88" s="157" t="str">
        <f t="shared" si="44"/>
        <v/>
      </c>
      <c r="BK88" s="159"/>
      <c r="BL88" s="157" t="str">
        <f t="shared" si="45"/>
        <v/>
      </c>
      <c r="BM88" s="119"/>
    </row>
    <row r="89" spans="1:65" x14ac:dyDescent="0.25">
      <c r="A89" s="12"/>
      <c r="B89" s="75"/>
      <c r="C89" s="12"/>
      <c r="D89" s="12"/>
      <c r="E89" s="38" t="str">
        <f t="shared" si="23"/>
        <v xml:space="preserve"> </v>
      </c>
      <c r="F89" s="26"/>
      <c r="G89" s="14"/>
      <c r="H89" s="7" t="str">
        <f t="shared" si="24"/>
        <v xml:space="preserve"> </v>
      </c>
      <c r="I89" s="18"/>
      <c r="J89" s="16"/>
      <c r="K89" s="8" t="str">
        <f t="shared" si="25"/>
        <v xml:space="preserve"> </v>
      </c>
      <c r="L89" s="28"/>
      <c r="M89" s="14"/>
      <c r="N89" s="7" t="str">
        <f t="shared" si="26"/>
        <v xml:space="preserve"> </v>
      </c>
      <c r="O89" s="18"/>
      <c r="P89" s="16"/>
      <c r="Q89" s="8" t="str">
        <f t="shared" si="27"/>
        <v xml:space="preserve"> </v>
      </c>
      <c r="R89" s="26"/>
      <c r="S89" s="14"/>
      <c r="T89" s="7" t="str">
        <f t="shared" si="28"/>
        <v xml:space="preserve"> </v>
      </c>
      <c r="U89" s="30"/>
      <c r="V89" s="16"/>
      <c r="W89" s="8" t="str">
        <f t="shared" si="29"/>
        <v xml:space="preserve"> </v>
      </c>
      <c r="X89" s="26"/>
      <c r="Y89" s="14"/>
      <c r="Z89" s="7" t="str">
        <f t="shared" si="30"/>
        <v xml:space="preserve"> </v>
      </c>
      <c r="AA89" s="30"/>
      <c r="AB89" s="16"/>
      <c r="AC89" s="8" t="str">
        <f t="shared" si="31"/>
        <v xml:space="preserve"> </v>
      </c>
      <c r="AD89" s="32"/>
      <c r="AE89" s="21"/>
      <c r="AF89" s="7" t="str">
        <f t="shared" si="32"/>
        <v xml:space="preserve"> </v>
      </c>
      <c r="AG89" s="30"/>
      <c r="AH89" s="16"/>
      <c r="AI89" s="8" t="str">
        <f t="shared" si="33"/>
        <v xml:space="preserve"> </v>
      </c>
      <c r="AJ89" s="26"/>
      <c r="AK89" s="14"/>
      <c r="AL89" s="7" t="str">
        <f t="shared" si="34"/>
        <v xml:space="preserve"> </v>
      </c>
      <c r="AM89" s="30"/>
      <c r="AN89" s="16"/>
      <c r="AO89" s="8" t="str">
        <f t="shared" si="35"/>
        <v xml:space="preserve"> </v>
      </c>
      <c r="AP89" s="26"/>
      <c r="AQ89" s="14"/>
      <c r="AR89" s="7" t="str">
        <f t="shared" si="36"/>
        <v xml:space="preserve"> </v>
      </c>
      <c r="AS89" s="30"/>
      <c r="AT89" s="16"/>
      <c r="AU89" s="8" t="str">
        <f t="shared" si="37"/>
        <v xml:space="preserve"> </v>
      </c>
      <c r="AV89" s="26"/>
      <c r="AW89" s="14"/>
      <c r="AX89" s="7" t="str">
        <f t="shared" si="38"/>
        <v xml:space="preserve"> </v>
      </c>
      <c r="AY89" s="30"/>
      <c r="AZ89" s="16"/>
      <c r="BA89" s="8" t="str">
        <f t="shared" si="39"/>
        <v xml:space="preserve"> </v>
      </c>
      <c r="BB89" s="26"/>
      <c r="BC89" s="14"/>
      <c r="BD89" s="7" t="str">
        <f t="shared" si="40"/>
        <v xml:space="preserve"> </v>
      </c>
      <c r="BE89" s="34"/>
      <c r="BF89" s="23"/>
      <c r="BG89" s="8" t="str">
        <f t="shared" si="41"/>
        <v xml:space="preserve"> </v>
      </c>
      <c r="BH89" s="155" t="str">
        <f t="shared" si="42"/>
        <v xml:space="preserve"> </v>
      </c>
      <c r="BI89" s="156" t="str">
        <f t="shared" si="43"/>
        <v/>
      </c>
      <c r="BJ89" s="157" t="str">
        <f t="shared" si="44"/>
        <v/>
      </c>
      <c r="BK89" s="159"/>
      <c r="BL89" s="157" t="str">
        <f t="shared" si="45"/>
        <v/>
      </c>
      <c r="BM89" s="119"/>
    </row>
    <row r="90" spans="1:65" x14ac:dyDescent="0.25">
      <c r="A90" s="12"/>
      <c r="B90" s="75"/>
      <c r="C90" s="12"/>
      <c r="D90" s="12"/>
      <c r="E90" s="38" t="str">
        <f t="shared" si="23"/>
        <v xml:space="preserve"> </v>
      </c>
      <c r="F90" s="26"/>
      <c r="G90" s="14"/>
      <c r="H90" s="7" t="str">
        <f t="shared" si="24"/>
        <v xml:space="preserve"> </v>
      </c>
      <c r="I90" s="18"/>
      <c r="J90" s="16"/>
      <c r="K90" s="8" t="str">
        <f t="shared" si="25"/>
        <v xml:space="preserve"> </v>
      </c>
      <c r="L90" s="28"/>
      <c r="M90" s="14"/>
      <c r="N90" s="7" t="str">
        <f t="shared" si="26"/>
        <v xml:space="preserve"> </v>
      </c>
      <c r="O90" s="18"/>
      <c r="P90" s="16"/>
      <c r="Q90" s="8" t="str">
        <f t="shared" si="27"/>
        <v xml:space="preserve"> </v>
      </c>
      <c r="R90" s="26"/>
      <c r="S90" s="14"/>
      <c r="T90" s="7" t="str">
        <f t="shared" si="28"/>
        <v xml:space="preserve"> </v>
      </c>
      <c r="U90" s="30"/>
      <c r="V90" s="16"/>
      <c r="W90" s="8" t="str">
        <f t="shared" si="29"/>
        <v xml:space="preserve"> </v>
      </c>
      <c r="X90" s="26"/>
      <c r="Y90" s="14"/>
      <c r="Z90" s="7" t="str">
        <f t="shared" si="30"/>
        <v xml:space="preserve"> </v>
      </c>
      <c r="AA90" s="30"/>
      <c r="AB90" s="16"/>
      <c r="AC90" s="8" t="str">
        <f t="shared" si="31"/>
        <v xml:space="preserve"> </v>
      </c>
      <c r="AD90" s="32"/>
      <c r="AE90" s="21"/>
      <c r="AF90" s="7" t="str">
        <f t="shared" si="32"/>
        <v xml:space="preserve"> </v>
      </c>
      <c r="AG90" s="30"/>
      <c r="AH90" s="16"/>
      <c r="AI90" s="8" t="str">
        <f t="shared" si="33"/>
        <v xml:space="preserve"> </v>
      </c>
      <c r="AJ90" s="26"/>
      <c r="AK90" s="14"/>
      <c r="AL90" s="7" t="str">
        <f t="shared" si="34"/>
        <v xml:space="preserve"> </v>
      </c>
      <c r="AM90" s="30"/>
      <c r="AN90" s="16"/>
      <c r="AO90" s="8" t="str">
        <f t="shared" si="35"/>
        <v xml:space="preserve"> </v>
      </c>
      <c r="AP90" s="26"/>
      <c r="AQ90" s="14"/>
      <c r="AR90" s="7" t="str">
        <f t="shared" si="36"/>
        <v xml:space="preserve"> </v>
      </c>
      <c r="AS90" s="30"/>
      <c r="AT90" s="16"/>
      <c r="AU90" s="8" t="str">
        <f t="shared" si="37"/>
        <v xml:space="preserve"> </v>
      </c>
      <c r="AV90" s="26"/>
      <c r="AW90" s="14"/>
      <c r="AX90" s="7" t="str">
        <f t="shared" si="38"/>
        <v xml:space="preserve"> </v>
      </c>
      <c r="AY90" s="30"/>
      <c r="AZ90" s="16"/>
      <c r="BA90" s="8" t="str">
        <f t="shared" si="39"/>
        <v xml:space="preserve"> </v>
      </c>
      <c r="BB90" s="26"/>
      <c r="BC90" s="14"/>
      <c r="BD90" s="7" t="str">
        <f t="shared" si="40"/>
        <v xml:space="preserve"> </v>
      </c>
      <c r="BE90" s="34"/>
      <c r="BF90" s="23"/>
      <c r="BG90" s="8" t="str">
        <f t="shared" si="41"/>
        <v xml:space="preserve"> </v>
      </c>
      <c r="BH90" s="155" t="str">
        <f t="shared" si="42"/>
        <v xml:space="preserve"> </v>
      </c>
      <c r="BI90" s="156" t="str">
        <f t="shared" si="43"/>
        <v/>
      </c>
      <c r="BJ90" s="157" t="str">
        <f t="shared" si="44"/>
        <v/>
      </c>
      <c r="BK90" s="159"/>
      <c r="BL90" s="157" t="str">
        <f t="shared" si="45"/>
        <v/>
      </c>
      <c r="BM90" s="119"/>
    </row>
    <row r="91" spans="1:65" x14ac:dyDescent="0.25">
      <c r="A91" s="12"/>
      <c r="B91" s="75"/>
      <c r="C91" s="12"/>
      <c r="D91" s="12"/>
      <c r="E91" s="38" t="str">
        <f t="shared" si="23"/>
        <v xml:space="preserve"> </v>
      </c>
      <c r="F91" s="26"/>
      <c r="G91" s="14"/>
      <c r="H91" s="7" t="str">
        <f t="shared" si="24"/>
        <v xml:space="preserve"> </v>
      </c>
      <c r="I91" s="18"/>
      <c r="J91" s="16"/>
      <c r="K91" s="8" t="str">
        <f t="shared" si="25"/>
        <v xml:space="preserve"> </v>
      </c>
      <c r="L91" s="28"/>
      <c r="M91" s="14"/>
      <c r="N91" s="7" t="str">
        <f t="shared" si="26"/>
        <v xml:space="preserve"> </v>
      </c>
      <c r="O91" s="18"/>
      <c r="P91" s="16"/>
      <c r="Q91" s="8" t="str">
        <f t="shared" si="27"/>
        <v xml:space="preserve"> </v>
      </c>
      <c r="R91" s="26"/>
      <c r="S91" s="14"/>
      <c r="T91" s="7" t="str">
        <f t="shared" si="28"/>
        <v xml:space="preserve"> </v>
      </c>
      <c r="U91" s="30"/>
      <c r="V91" s="16"/>
      <c r="W91" s="8" t="str">
        <f t="shared" si="29"/>
        <v xml:space="preserve"> </v>
      </c>
      <c r="X91" s="26"/>
      <c r="Y91" s="14"/>
      <c r="Z91" s="7" t="str">
        <f t="shared" si="30"/>
        <v xml:space="preserve"> </v>
      </c>
      <c r="AA91" s="30"/>
      <c r="AB91" s="16"/>
      <c r="AC91" s="8" t="str">
        <f t="shared" si="31"/>
        <v xml:space="preserve"> </v>
      </c>
      <c r="AD91" s="32"/>
      <c r="AE91" s="21"/>
      <c r="AF91" s="7" t="str">
        <f t="shared" si="32"/>
        <v xml:space="preserve"> </v>
      </c>
      <c r="AG91" s="30"/>
      <c r="AH91" s="16"/>
      <c r="AI91" s="8" t="str">
        <f t="shared" si="33"/>
        <v xml:space="preserve"> </v>
      </c>
      <c r="AJ91" s="26"/>
      <c r="AK91" s="14"/>
      <c r="AL91" s="7" t="str">
        <f t="shared" si="34"/>
        <v xml:space="preserve"> </v>
      </c>
      <c r="AM91" s="30"/>
      <c r="AN91" s="16"/>
      <c r="AO91" s="8" t="str">
        <f t="shared" si="35"/>
        <v xml:space="preserve"> </v>
      </c>
      <c r="AP91" s="26"/>
      <c r="AQ91" s="14"/>
      <c r="AR91" s="7" t="str">
        <f t="shared" si="36"/>
        <v xml:space="preserve"> </v>
      </c>
      <c r="AS91" s="30"/>
      <c r="AT91" s="16"/>
      <c r="AU91" s="8" t="str">
        <f t="shared" si="37"/>
        <v xml:space="preserve"> </v>
      </c>
      <c r="AV91" s="26"/>
      <c r="AW91" s="14"/>
      <c r="AX91" s="7" t="str">
        <f t="shared" si="38"/>
        <v xml:space="preserve"> </v>
      </c>
      <c r="AY91" s="30"/>
      <c r="AZ91" s="16"/>
      <c r="BA91" s="8" t="str">
        <f t="shared" si="39"/>
        <v xml:space="preserve"> </v>
      </c>
      <c r="BB91" s="26"/>
      <c r="BC91" s="14"/>
      <c r="BD91" s="7" t="str">
        <f t="shared" si="40"/>
        <v xml:space="preserve"> </v>
      </c>
      <c r="BE91" s="34"/>
      <c r="BF91" s="23"/>
      <c r="BG91" s="8" t="str">
        <f t="shared" si="41"/>
        <v xml:space="preserve"> </v>
      </c>
      <c r="BH91" s="155" t="str">
        <f t="shared" si="42"/>
        <v xml:space="preserve"> </v>
      </c>
      <c r="BI91" s="156" t="str">
        <f t="shared" si="43"/>
        <v/>
      </c>
      <c r="BJ91" s="157" t="str">
        <f t="shared" si="44"/>
        <v/>
      </c>
      <c r="BK91" s="159"/>
      <c r="BL91" s="157" t="str">
        <f t="shared" si="45"/>
        <v/>
      </c>
      <c r="BM91" s="119"/>
    </row>
    <row r="92" spans="1:65" x14ac:dyDescent="0.25">
      <c r="A92" s="12"/>
      <c r="B92" s="75"/>
      <c r="C92" s="12"/>
      <c r="D92" s="12"/>
      <c r="E92" s="38" t="str">
        <f t="shared" si="23"/>
        <v xml:space="preserve"> </v>
      </c>
      <c r="F92" s="26"/>
      <c r="G92" s="14"/>
      <c r="H92" s="7" t="str">
        <f t="shared" si="24"/>
        <v xml:space="preserve"> </v>
      </c>
      <c r="I92" s="18"/>
      <c r="J92" s="16"/>
      <c r="K92" s="8" t="str">
        <f t="shared" si="25"/>
        <v xml:space="preserve"> </v>
      </c>
      <c r="L92" s="28"/>
      <c r="M92" s="14"/>
      <c r="N92" s="7" t="str">
        <f t="shared" si="26"/>
        <v xml:space="preserve"> </v>
      </c>
      <c r="O92" s="18"/>
      <c r="P92" s="16"/>
      <c r="Q92" s="8" t="str">
        <f t="shared" si="27"/>
        <v xml:space="preserve"> </v>
      </c>
      <c r="R92" s="26"/>
      <c r="S92" s="14"/>
      <c r="T92" s="7" t="str">
        <f t="shared" si="28"/>
        <v xml:space="preserve"> </v>
      </c>
      <c r="U92" s="30"/>
      <c r="V92" s="16"/>
      <c r="W92" s="8" t="str">
        <f t="shared" si="29"/>
        <v xml:space="preserve"> </v>
      </c>
      <c r="X92" s="26"/>
      <c r="Y92" s="14"/>
      <c r="Z92" s="7" t="str">
        <f t="shared" si="30"/>
        <v xml:space="preserve"> </v>
      </c>
      <c r="AA92" s="30"/>
      <c r="AB92" s="16"/>
      <c r="AC92" s="8" t="str">
        <f t="shared" si="31"/>
        <v xml:space="preserve"> </v>
      </c>
      <c r="AD92" s="32"/>
      <c r="AE92" s="21"/>
      <c r="AF92" s="7" t="str">
        <f t="shared" si="32"/>
        <v xml:space="preserve"> </v>
      </c>
      <c r="AG92" s="30"/>
      <c r="AH92" s="16"/>
      <c r="AI92" s="8" t="str">
        <f t="shared" si="33"/>
        <v xml:space="preserve"> </v>
      </c>
      <c r="AJ92" s="26"/>
      <c r="AK92" s="14"/>
      <c r="AL92" s="7" t="str">
        <f t="shared" si="34"/>
        <v xml:space="preserve"> </v>
      </c>
      <c r="AM92" s="30"/>
      <c r="AN92" s="16"/>
      <c r="AO92" s="8" t="str">
        <f t="shared" si="35"/>
        <v xml:space="preserve"> </v>
      </c>
      <c r="AP92" s="26"/>
      <c r="AQ92" s="14"/>
      <c r="AR92" s="7" t="str">
        <f t="shared" si="36"/>
        <v xml:space="preserve"> </v>
      </c>
      <c r="AS92" s="30"/>
      <c r="AT92" s="16"/>
      <c r="AU92" s="8" t="str">
        <f t="shared" si="37"/>
        <v xml:space="preserve"> </v>
      </c>
      <c r="AV92" s="26"/>
      <c r="AW92" s="14"/>
      <c r="AX92" s="7" t="str">
        <f t="shared" si="38"/>
        <v xml:space="preserve"> </v>
      </c>
      <c r="AY92" s="30"/>
      <c r="AZ92" s="16"/>
      <c r="BA92" s="8" t="str">
        <f t="shared" si="39"/>
        <v xml:space="preserve"> </v>
      </c>
      <c r="BB92" s="26"/>
      <c r="BC92" s="14"/>
      <c r="BD92" s="7" t="str">
        <f t="shared" si="40"/>
        <v xml:space="preserve"> </v>
      </c>
      <c r="BE92" s="34"/>
      <c r="BF92" s="23"/>
      <c r="BG92" s="8" t="str">
        <f t="shared" si="41"/>
        <v xml:space="preserve"> </v>
      </c>
      <c r="BH92" s="155" t="str">
        <f t="shared" si="42"/>
        <v xml:space="preserve"> </v>
      </c>
      <c r="BI92" s="156" t="str">
        <f t="shared" si="43"/>
        <v/>
      </c>
      <c r="BJ92" s="157" t="str">
        <f t="shared" si="44"/>
        <v/>
      </c>
      <c r="BK92" s="159"/>
      <c r="BL92" s="157" t="str">
        <f t="shared" si="45"/>
        <v/>
      </c>
      <c r="BM92" s="119"/>
    </row>
    <row r="93" spans="1:65" x14ac:dyDescent="0.25">
      <c r="A93" s="12"/>
      <c r="B93" s="75"/>
      <c r="C93" s="12"/>
      <c r="D93" s="12"/>
      <c r="E93" s="38" t="str">
        <f t="shared" si="23"/>
        <v xml:space="preserve"> </v>
      </c>
      <c r="F93" s="26"/>
      <c r="G93" s="14"/>
      <c r="H93" s="7" t="str">
        <f t="shared" si="24"/>
        <v xml:space="preserve"> </v>
      </c>
      <c r="I93" s="18"/>
      <c r="J93" s="16"/>
      <c r="K93" s="8" t="str">
        <f t="shared" si="25"/>
        <v xml:space="preserve"> </v>
      </c>
      <c r="L93" s="28"/>
      <c r="M93" s="14"/>
      <c r="N93" s="7" t="str">
        <f t="shared" si="26"/>
        <v xml:space="preserve"> </v>
      </c>
      <c r="O93" s="18"/>
      <c r="P93" s="16"/>
      <c r="Q93" s="8" t="str">
        <f t="shared" si="27"/>
        <v xml:space="preserve"> </v>
      </c>
      <c r="R93" s="26"/>
      <c r="S93" s="14"/>
      <c r="T93" s="7" t="str">
        <f t="shared" si="28"/>
        <v xml:space="preserve"> </v>
      </c>
      <c r="U93" s="30"/>
      <c r="V93" s="16"/>
      <c r="W93" s="8" t="str">
        <f t="shared" si="29"/>
        <v xml:space="preserve"> </v>
      </c>
      <c r="X93" s="26"/>
      <c r="Y93" s="14"/>
      <c r="Z93" s="7" t="str">
        <f t="shared" si="30"/>
        <v xml:space="preserve"> </v>
      </c>
      <c r="AA93" s="30"/>
      <c r="AB93" s="16"/>
      <c r="AC93" s="8" t="str">
        <f t="shared" si="31"/>
        <v xml:space="preserve"> </v>
      </c>
      <c r="AD93" s="32"/>
      <c r="AE93" s="21"/>
      <c r="AF93" s="7" t="str">
        <f t="shared" si="32"/>
        <v xml:space="preserve"> </v>
      </c>
      <c r="AG93" s="30"/>
      <c r="AH93" s="16"/>
      <c r="AI93" s="8" t="str">
        <f t="shared" si="33"/>
        <v xml:space="preserve"> </v>
      </c>
      <c r="AJ93" s="26"/>
      <c r="AK93" s="14"/>
      <c r="AL93" s="7" t="str">
        <f t="shared" si="34"/>
        <v xml:space="preserve"> </v>
      </c>
      <c r="AM93" s="30"/>
      <c r="AN93" s="16"/>
      <c r="AO93" s="8" t="str">
        <f t="shared" si="35"/>
        <v xml:space="preserve"> </v>
      </c>
      <c r="AP93" s="26"/>
      <c r="AQ93" s="14"/>
      <c r="AR93" s="7" t="str">
        <f t="shared" si="36"/>
        <v xml:space="preserve"> </v>
      </c>
      <c r="AS93" s="30"/>
      <c r="AT93" s="16"/>
      <c r="AU93" s="8" t="str">
        <f t="shared" si="37"/>
        <v xml:space="preserve"> </v>
      </c>
      <c r="AV93" s="26"/>
      <c r="AW93" s="14"/>
      <c r="AX93" s="7" t="str">
        <f t="shared" si="38"/>
        <v xml:space="preserve"> </v>
      </c>
      <c r="AY93" s="30"/>
      <c r="AZ93" s="16"/>
      <c r="BA93" s="8" t="str">
        <f t="shared" si="39"/>
        <v xml:space="preserve"> </v>
      </c>
      <c r="BB93" s="26"/>
      <c r="BC93" s="14"/>
      <c r="BD93" s="7" t="str">
        <f t="shared" si="40"/>
        <v xml:space="preserve"> </v>
      </c>
      <c r="BE93" s="34"/>
      <c r="BF93" s="23"/>
      <c r="BG93" s="8" t="str">
        <f t="shared" si="41"/>
        <v xml:space="preserve"> </v>
      </c>
      <c r="BH93" s="155" t="str">
        <f t="shared" si="42"/>
        <v xml:space="preserve"> </v>
      </c>
      <c r="BI93" s="156" t="str">
        <f t="shared" si="43"/>
        <v/>
      </c>
      <c r="BJ93" s="157" t="str">
        <f t="shared" si="44"/>
        <v/>
      </c>
      <c r="BK93" s="159"/>
      <c r="BL93" s="157" t="str">
        <f t="shared" si="45"/>
        <v/>
      </c>
      <c r="BM93" s="119"/>
    </row>
    <row r="94" spans="1:65" x14ac:dyDescent="0.25">
      <c r="A94" s="12"/>
      <c r="B94" s="75"/>
      <c r="C94" s="12"/>
      <c r="D94" s="12"/>
      <c r="E94" s="38" t="str">
        <f t="shared" si="23"/>
        <v xml:space="preserve"> </v>
      </c>
      <c r="F94" s="26"/>
      <c r="G94" s="14"/>
      <c r="H94" s="7" t="str">
        <f t="shared" si="24"/>
        <v xml:space="preserve"> </v>
      </c>
      <c r="I94" s="18"/>
      <c r="J94" s="16"/>
      <c r="K94" s="8" t="str">
        <f t="shared" si="25"/>
        <v xml:space="preserve"> </v>
      </c>
      <c r="L94" s="28"/>
      <c r="M94" s="14"/>
      <c r="N94" s="7" t="str">
        <f t="shared" si="26"/>
        <v xml:space="preserve"> </v>
      </c>
      <c r="O94" s="18"/>
      <c r="P94" s="16"/>
      <c r="Q94" s="8" t="str">
        <f t="shared" si="27"/>
        <v xml:space="preserve"> </v>
      </c>
      <c r="R94" s="26"/>
      <c r="S94" s="14"/>
      <c r="T94" s="7" t="str">
        <f t="shared" si="28"/>
        <v xml:space="preserve"> </v>
      </c>
      <c r="U94" s="30"/>
      <c r="V94" s="16"/>
      <c r="W94" s="8" t="str">
        <f t="shared" si="29"/>
        <v xml:space="preserve"> </v>
      </c>
      <c r="X94" s="26"/>
      <c r="Y94" s="14"/>
      <c r="Z94" s="7" t="str">
        <f t="shared" si="30"/>
        <v xml:space="preserve"> </v>
      </c>
      <c r="AA94" s="30"/>
      <c r="AB94" s="16"/>
      <c r="AC94" s="8" t="str">
        <f t="shared" si="31"/>
        <v xml:space="preserve"> </v>
      </c>
      <c r="AD94" s="32"/>
      <c r="AE94" s="21"/>
      <c r="AF94" s="7" t="str">
        <f t="shared" si="32"/>
        <v xml:space="preserve"> </v>
      </c>
      <c r="AG94" s="30"/>
      <c r="AH94" s="16"/>
      <c r="AI94" s="8" t="str">
        <f t="shared" si="33"/>
        <v xml:space="preserve"> </v>
      </c>
      <c r="AJ94" s="26"/>
      <c r="AK94" s="14"/>
      <c r="AL94" s="7" t="str">
        <f t="shared" si="34"/>
        <v xml:space="preserve"> </v>
      </c>
      <c r="AM94" s="30"/>
      <c r="AN94" s="16"/>
      <c r="AO94" s="8" t="str">
        <f t="shared" si="35"/>
        <v xml:space="preserve"> </v>
      </c>
      <c r="AP94" s="26"/>
      <c r="AQ94" s="14"/>
      <c r="AR94" s="7" t="str">
        <f t="shared" si="36"/>
        <v xml:space="preserve"> </v>
      </c>
      <c r="AS94" s="30"/>
      <c r="AT94" s="16"/>
      <c r="AU94" s="8" t="str">
        <f t="shared" si="37"/>
        <v xml:space="preserve"> </v>
      </c>
      <c r="AV94" s="26"/>
      <c r="AW94" s="14"/>
      <c r="AX94" s="7" t="str">
        <f t="shared" si="38"/>
        <v xml:space="preserve"> </v>
      </c>
      <c r="AY94" s="30"/>
      <c r="AZ94" s="16"/>
      <c r="BA94" s="8" t="str">
        <f t="shared" si="39"/>
        <v xml:space="preserve"> </v>
      </c>
      <c r="BB94" s="26"/>
      <c r="BC94" s="14"/>
      <c r="BD94" s="7" t="str">
        <f t="shared" si="40"/>
        <v xml:space="preserve"> </v>
      </c>
      <c r="BE94" s="34"/>
      <c r="BF94" s="23"/>
      <c r="BG94" s="8" t="str">
        <f t="shared" si="41"/>
        <v xml:space="preserve"> </v>
      </c>
      <c r="BH94" s="155" t="str">
        <f t="shared" si="42"/>
        <v xml:space="preserve"> </v>
      </c>
      <c r="BI94" s="156" t="str">
        <f t="shared" si="43"/>
        <v/>
      </c>
      <c r="BJ94" s="157" t="str">
        <f t="shared" si="44"/>
        <v/>
      </c>
      <c r="BK94" s="159"/>
      <c r="BL94" s="157" t="str">
        <f t="shared" si="45"/>
        <v/>
      </c>
      <c r="BM94" s="119"/>
    </row>
    <row r="95" spans="1:65" x14ac:dyDescent="0.25">
      <c r="A95" s="12"/>
      <c r="B95" s="75"/>
      <c r="C95" s="12"/>
      <c r="D95" s="12"/>
      <c r="E95" s="38" t="str">
        <f t="shared" si="23"/>
        <v xml:space="preserve"> </v>
      </c>
      <c r="F95" s="26"/>
      <c r="G95" s="14"/>
      <c r="H95" s="7" t="str">
        <f t="shared" si="24"/>
        <v xml:space="preserve"> </v>
      </c>
      <c r="I95" s="18"/>
      <c r="J95" s="16"/>
      <c r="K95" s="8" t="str">
        <f t="shared" si="25"/>
        <v xml:space="preserve"> </v>
      </c>
      <c r="L95" s="28"/>
      <c r="M95" s="14"/>
      <c r="N95" s="7" t="str">
        <f t="shared" si="26"/>
        <v xml:space="preserve"> </v>
      </c>
      <c r="O95" s="18"/>
      <c r="P95" s="16"/>
      <c r="Q95" s="8" t="str">
        <f t="shared" si="27"/>
        <v xml:space="preserve"> </v>
      </c>
      <c r="R95" s="26"/>
      <c r="S95" s="14"/>
      <c r="T95" s="7" t="str">
        <f t="shared" si="28"/>
        <v xml:space="preserve"> </v>
      </c>
      <c r="U95" s="30"/>
      <c r="V95" s="16"/>
      <c r="W95" s="8" t="str">
        <f t="shared" si="29"/>
        <v xml:space="preserve"> </v>
      </c>
      <c r="X95" s="26"/>
      <c r="Y95" s="14"/>
      <c r="Z95" s="7" t="str">
        <f t="shared" si="30"/>
        <v xml:space="preserve"> </v>
      </c>
      <c r="AA95" s="30"/>
      <c r="AB95" s="16"/>
      <c r="AC95" s="8" t="str">
        <f t="shared" si="31"/>
        <v xml:space="preserve"> </v>
      </c>
      <c r="AD95" s="32"/>
      <c r="AE95" s="21"/>
      <c r="AF95" s="7" t="str">
        <f t="shared" si="32"/>
        <v xml:space="preserve"> </v>
      </c>
      <c r="AG95" s="30"/>
      <c r="AH95" s="16"/>
      <c r="AI95" s="8" t="str">
        <f t="shared" si="33"/>
        <v xml:space="preserve"> </v>
      </c>
      <c r="AJ95" s="26"/>
      <c r="AK95" s="14"/>
      <c r="AL95" s="7" t="str">
        <f t="shared" si="34"/>
        <v xml:space="preserve"> </v>
      </c>
      <c r="AM95" s="30"/>
      <c r="AN95" s="16"/>
      <c r="AO95" s="8" t="str">
        <f t="shared" si="35"/>
        <v xml:space="preserve"> </v>
      </c>
      <c r="AP95" s="26"/>
      <c r="AQ95" s="14"/>
      <c r="AR95" s="7" t="str">
        <f t="shared" si="36"/>
        <v xml:space="preserve"> </v>
      </c>
      <c r="AS95" s="30"/>
      <c r="AT95" s="16"/>
      <c r="AU95" s="8" t="str">
        <f t="shared" si="37"/>
        <v xml:space="preserve"> </v>
      </c>
      <c r="AV95" s="26"/>
      <c r="AW95" s="14"/>
      <c r="AX95" s="7" t="str">
        <f t="shared" si="38"/>
        <v xml:space="preserve"> </v>
      </c>
      <c r="AY95" s="30"/>
      <c r="AZ95" s="16"/>
      <c r="BA95" s="8" t="str">
        <f t="shared" si="39"/>
        <v xml:space="preserve"> </v>
      </c>
      <c r="BB95" s="26"/>
      <c r="BC95" s="14"/>
      <c r="BD95" s="7" t="str">
        <f t="shared" si="40"/>
        <v xml:space="preserve"> </v>
      </c>
      <c r="BE95" s="34"/>
      <c r="BF95" s="23"/>
      <c r="BG95" s="8" t="str">
        <f t="shared" si="41"/>
        <v xml:space="preserve"> </v>
      </c>
      <c r="BH95" s="155" t="str">
        <f t="shared" si="42"/>
        <v xml:space="preserve"> </v>
      </c>
      <c r="BI95" s="156" t="str">
        <f t="shared" si="43"/>
        <v/>
      </c>
      <c r="BJ95" s="157" t="str">
        <f t="shared" si="44"/>
        <v/>
      </c>
      <c r="BK95" s="159"/>
      <c r="BL95" s="157" t="str">
        <f t="shared" si="45"/>
        <v/>
      </c>
      <c r="BM95" s="119"/>
    </row>
    <row r="96" spans="1:65" x14ac:dyDescent="0.25">
      <c r="A96" s="12"/>
      <c r="B96" s="75"/>
      <c r="C96" s="12"/>
      <c r="D96" s="12"/>
      <c r="E96" s="38" t="str">
        <f t="shared" si="23"/>
        <v xml:space="preserve"> </v>
      </c>
      <c r="F96" s="26"/>
      <c r="G96" s="14"/>
      <c r="H96" s="7" t="str">
        <f t="shared" si="24"/>
        <v xml:space="preserve"> </v>
      </c>
      <c r="I96" s="18"/>
      <c r="J96" s="16"/>
      <c r="K96" s="8" t="str">
        <f t="shared" si="25"/>
        <v xml:space="preserve"> </v>
      </c>
      <c r="L96" s="28"/>
      <c r="M96" s="14"/>
      <c r="N96" s="7" t="str">
        <f t="shared" si="26"/>
        <v xml:space="preserve"> </v>
      </c>
      <c r="O96" s="18"/>
      <c r="P96" s="16"/>
      <c r="Q96" s="8" t="str">
        <f t="shared" si="27"/>
        <v xml:space="preserve"> </v>
      </c>
      <c r="R96" s="26"/>
      <c r="S96" s="14"/>
      <c r="T96" s="7" t="str">
        <f t="shared" si="28"/>
        <v xml:space="preserve"> </v>
      </c>
      <c r="U96" s="30"/>
      <c r="V96" s="16"/>
      <c r="W96" s="8" t="str">
        <f t="shared" si="29"/>
        <v xml:space="preserve"> </v>
      </c>
      <c r="X96" s="26"/>
      <c r="Y96" s="14"/>
      <c r="Z96" s="7" t="str">
        <f t="shared" si="30"/>
        <v xml:space="preserve"> </v>
      </c>
      <c r="AA96" s="30"/>
      <c r="AB96" s="16"/>
      <c r="AC96" s="8" t="str">
        <f t="shared" si="31"/>
        <v xml:space="preserve"> </v>
      </c>
      <c r="AD96" s="32"/>
      <c r="AE96" s="21"/>
      <c r="AF96" s="7" t="str">
        <f t="shared" si="32"/>
        <v xml:space="preserve"> </v>
      </c>
      <c r="AG96" s="30"/>
      <c r="AH96" s="16"/>
      <c r="AI96" s="8" t="str">
        <f t="shared" si="33"/>
        <v xml:space="preserve"> </v>
      </c>
      <c r="AJ96" s="26"/>
      <c r="AK96" s="14"/>
      <c r="AL96" s="7" t="str">
        <f t="shared" si="34"/>
        <v xml:space="preserve"> </v>
      </c>
      <c r="AM96" s="30"/>
      <c r="AN96" s="16"/>
      <c r="AO96" s="8" t="str">
        <f t="shared" si="35"/>
        <v xml:space="preserve"> </v>
      </c>
      <c r="AP96" s="26"/>
      <c r="AQ96" s="14"/>
      <c r="AR96" s="7" t="str">
        <f t="shared" si="36"/>
        <v xml:space="preserve"> </v>
      </c>
      <c r="AS96" s="30"/>
      <c r="AT96" s="16"/>
      <c r="AU96" s="8" t="str">
        <f t="shared" si="37"/>
        <v xml:space="preserve"> </v>
      </c>
      <c r="AV96" s="26"/>
      <c r="AW96" s="14"/>
      <c r="AX96" s="7" t="str">
        <f t="shared" si="38"/>
        <v xml:space="preserve"> </v>
      </c>
      <c r="AY96" s="30"/>
      <c r="AZ96" s="16"/>
      <c r="BA96" s="8" t="str">
        <f t="shared" si="39"/>
        <v xml:space="preserve"> </v>
      </c>
      <c r="BB96" s="26"/>
      <c r="BC96" s="14"/>
      <c r="BD96" s="7" t="str">
        <f t="shared" si="40"/>
        <v xml:space="preserve"> </v>
      </c>
      <c r="BE96" s="34"/>
      <c r="BF96" s="23"/>
      <c r="BG96" s="8" t="str">
        <f t="shared" si="41"/>
        <v xml:space="preserve"> </v>
      </c>
      <c r="BH96" s="155" t="str">
        <f t="shared" si="42"/>
        <v xml:space="preserve"> </v>
      </c>
      <c r="BI96" s="156" t="str">
        <f t="shared" si="43"/>
        <v/>
      </c>
      <c r="BJ96" s="157" t="str">
        <f t="shared" si="44"/>
        <v/>
      </c>
      <c r="BK96" s="159"/>
      <c r="BL96" s="157" t="str">
        <f t="shared" si="45"/>
        <v/>
      </c>
      <c r="BM96" s="119"/>
    </row>
    <row r="97" spans="1:65" x14ac:dyDescent="0.25">
      <c r="A97" s="12"/>
      <c r="B97" s="75"/>
      <c r="C97" s="12"/>
      <c r="D97" s="12"/>
      <c r="E97" s="38" t="str">
        <f t="shared" si="23"/>
        <v xml:space="preserve"> </v>
      </c>
      <c r="F97" s="26"/>
      <c r="G97" s="14"/>
      <c r="H97" s="7" t="str">
        <f t="shared" si="24"/>
        <v xml:space="preserve"> </v>
      </c>
      <c r="I97" s="18"/>
      <c r="J97" s="16"/>
      <c r="K97" s="8" t="str">
        <f t="shared" si="25"/>
        <v xml:space="preserve"> </v>
      </c>
      <c r="L97" s="28"/>
      <c r="M97" s="14"/>
      <c r="N97" s="7" t="str">
        <f t="shared" si="26"/>
        <v xml:space="preserve"> </v>
      </c>
      <c r="O97" s="18"/>
      <c r="P97" s="16"/>
      <c r="Q97" s="8" t="str">
        <f t="shared" si="27"/>
        <v xml:space="preserve"> </v>
      </c>
      <c r="R97" s="26"/>
      <c r="S97" s="14"/>
      <c r="T97" s="7" t="str">
        <f t="shared" si="28"/>
        <v xml:space="preserve"> </v>
      </c>
      <c r="U97" s="30"/>
      <c r="V97" s="16"/>
      <c r="W97" s="8" t="str">
        <f t="shared" si="29"/>
        <v xml:space="preserve"> </v>
      </c>
      <c r="X97" s="26"/>
      <c r="Y97" s="14"/>
      <c r="Z97" s="7" t="str">
        <f t="shared" si="30"/>
        <v xml:space="preserve"> </v>
      </c>
      <c r="AA97" s="30"/>
      <c r="AB97" s="16"/>
      <c r="AC97" s="8" t="str">
        <f t="shared" si="31"/>
        <v xml:space="preserve"> </v>
      </c>
      <c r="AD97" s="32"/>
      <c r="AE97" s="21"/>
      <c r="AF97" s="7" t="str">
        <f t="shared" si="32"/>
        <v xml:space="preserve"> </v>
      </c>
      <c r="AG97" s="30"/>
      <c r="AH97" s="16"/>
      <c r="AI97" s="8" t="str">
        <f t="shared" si="33"/>
        <v xml:space="preserve"> </v>
      </c>
      <c r="AJ97" s="26"/>
      <c r="AK97" s="14"/>
      <c r="AL97" s="7" t="str">
        <f t="shared" si="34"/>
        <v xml:space="preserve"> </v>
      </c>
      <c r="AM97" s="30"/>
      <c r="AN97" s="16"/>
      <c r="AO97" s="8" t="str">
        <f t="shared" si="35"/>
        <v xml:space="preserve"> </v>
      </c>
      <c r="AP97" s="26"/>
      <c r="AQ97" s="14"/>
      <c r="AR97" s="7" t="str">
        <f t="shared" si="36"/>
        <v xml:space="preserve"> </v>
      </c>
      <c r="AS97" s="30"/>
      <c r="AT97" s="16"/>
      <c r="AU97" s="8" t="str">
        <f t="shared" si="37"/>
        <v xml:space="preserve"> </v>
      </c>
      <c r="AV97" s="26"/>
      <c r="AW97" s="14"/>
      <c r="AX97" s="7" t="str">
        <f t="shared" si="38"/>
        <v xml:space="preserve"> </v>
      </c>
      <c r="AY97" s="30"/>
      <c r="AZ97" s="16"/>
      <c r="BA97" s="8" t="str">
        <f t="shared" si="39"/>
        <v xml:space="preserve"> </v>
      </c>
      <c r="BB97" s="26"/>
      <c r="BC97" s="14"/>
      <c r="BD97" s="7" t="str">
        <f t="shared" si="40"/>
        <v xml:space="preserve"> </v>
      </c>
      <c r="BE97" s="34"/>
      <c r="BF97" s="23"/>
      <c r="BG97" s="8" t="str">
        <f t="shared" si="41"/>
        <v xml:space="preserve"> </v>
      </c>
      <c r="BH97" s="155" t="str">
        <f t="shared" si="42"/>
        <v xml:space="preserve"> </v>
      </c>
      <c r="BI97" s="156" t="str">
        <f t="shared" si="43"/>
        <v/>
      </c>
      <c r="BJ97" s="157" t="str">
        <f t="shared" si="44"/>
        <v/>
      </c>
      <c r="BK97" s="159"/>
      <c r="BL97" s="157" t="str">
        <f t="shared" si="45"/>
        <v/>
      </c>
      <c r="BM97" s="119"/>
    </row>
    <row r="98" spans="1:65" x14ac:dyDescent="0.25">
      <c r="A98" s="12"/>
      <c r="B98" s="75"/>
      <c r="C98" s="12"/>
      <c r="D98" s="12"/>
      <c r="E98" s="38" t="str">
        <f t="shared" si="23"/>
        <v xml:space="preserve"> </v>
      </c>
      <c r="F98" s="26"/>
      <c r="G98" s="14"/>
      <c r="H98" s="7" t="str">
        <f t="shared" si="24"/>
        <v xml:space="preserve"> </v>
      </c>
      <c r="I98" s="18"/>
      <c r="J98" s="16"/>
      <c r="K98" s="8" t="str">
        <f t="shared" si="25"/>
        <v xml:space="preserve"> </v>
      </c>
      <c r="L98" s="28"/>
      <c r="M98" s="14"/>
      <c r="N98" s="7" t="str">
        <f t="shared" si="26"/>
        <v xml:space="preserve"> </v>
      </c>
      <c r="O98" s="18"/>
      <c r="P98" s="16"/>
      <c r="Q98" s="8" t="str">
        <f t="shared" si="27"/>
        <v xml:space="preserve"> </v>
      </c>
      <c r="R98" s="26"/>
      <c r="S98" s="14"/>
      <c r="T98" s="7" t="str">
        <f t="shared" si="28"/>
        <v xml:space="preserve"> </v>
      </c>
      <c r="U98" s="30"/>
      <c r="V98" s="16"/>
      <c r="W98" s="8" t="str">
        <f t="shared" si="29"/>
        <v xml:space="preserve"> </v>
      </c>
      <c r="X98" s="26"/>
      <c r="Y98" s="14"/>
      <c r="Z98" s="7" t="str">
        <f t="shared" si="30"/>
        <v xml:space="preserve"> </v>
      </c>
      <c r="AA98" s="30"/>
      <c r="AB98" s="16"/>
      <c r="AC98" s="8" t="str">
        <f t="shared" si="31"/>
        <v xml:space="preserve"> </v>
      </c>
      <c r="AD98" s="32"/>
      <c r="AE98" s="21"/>
      <c r="AF98" s="7" t="str">
        <f t="shared" si="32"/>
        <v xml:space="preserve"> </v>
      </c>
      <c r="AG98" s="30"/>
      <c r="AH98" s="16"/>
      <c r="AI98" s="8" t="str">
        <f t="shared" si="33"/>
        <v xml:space="preserve"> </v>
      </c>
      <c r="AJ98" s="26"/>
      <c r="AK98" s="14"/>
      <c r="AL98" s="7" t="str">
        <f t="shared" si="34"/>
        <v xml:space="preserve"> </v>
      </c>
      <c r="AM98" s="30"/>
      <c r="AN98" s="16"/>
      <c r="AO98" s="8" t="str">
        <f t="shared" si="35"/>
        <v xml:space="preserve"> </v>
      </c>
      <c r="AP98" s="26"/>
      <c r="AQ98" s="14"/>
      <c r="AR98" s="7" t="str">
        <f t="shared" si="36"/>
        <v xml:space="preserve"> </v>
      </c>
      <c r="AS98" s="30"/>
      <c r="AT98" s="16"/>
      <c r="AU98" s="8" t="str">
        <f t="shared" si="37"/>
        <v xml:space="preserve"> </v>
      </c>
      <c r="AV98" s="26"/>
      <c r="AW98" s="14"/>
      <c r="AX98" s="7" t="str">
        <f t="shared" si="38"/>
        <v xml:space="preserve"> </v>
      </c>
      <c r="AY98" s="30"/>
      <c r="AZ98" s="16"/>
      <c r="BA98" s="8" t="str">
        <f t="shared" si="39"/>
        <v xml:space="preserve"> </v>
      </c>
      <c r="BB98" s="26"/>
      <c r="BC98" s="14"/>
      <c r="BD98" s="7" t="str">
        <f t="shared" si="40"/>
        <v xml:space="preserve"> </v>
      </c>
      <c r="BE98" s="34"/>
      <c r="BF98" s="23"/>
      <c r="BG98" s="8" t="str">
        <f t="shared" si="41"/>
        <v xml:space="preserve"> </v>
      </c>
      <c r="BH98" s="155" t="str">
        <f t="shared" si="42"/>
        <v xml:space="preserve"> </v>
      </c>
      <c r="BI98" s="156" t="str">
        <f t="shared" si="43"/>
        <v/>
      </c>
      <c r="BJ98" s="157" t="str">
        <f t="shared" si="44"/>
        <v/>
      </c>
      <c r="BK98" s="159"/>
      <c r="BL98" s="157" t="str">
        <f t="shared" si="45"/>
        <v/>
      </c>
      <c r="BM98" s="119"/>
    </row>
    <row r="99" spans="1:65" x14ac:dyDescent="0.25">
      <c r="A99" s="12"/>
      <c r="B99" s="75"/>
      <c r="C99" s="12"/>
      <c r="D99" s="12"/>
      <c r="E99" s="38" t="str">
        <f t="shared" si="23"/>
        <v xml:space="preserve"> </v>
      </c>
      <c r="F99" s="26"/>
      <c r="G99" s="14"/>
      <c r="H99" s="7" t="str">
        <f t="shared" si="24"/>
        <v xml:space="preserve"> </v>
      </c>
      <c r="I99" s="18"/>
      <c r="J99" s="16"/>
      <c r="K99" s="8" t="str">
        <f t="shared" si="25"/>
        <v xml:space="preserve"> </v>
      </c>
      <c r="L99" s="28"/>
      <c r="M99" s="14"/>
      <c r="N99" s="7" t="str">
        <f t="shared" si="26"/>
        <v xml:space="preserve"> </v>
      </c>
      <c r="O99" s="18"/>
      <c r="P99" s="16"/>
      <c r="Q99" s="8" t="str">
        <f t="shared" si="27"/>
        <v xml:space="preserve"> </v>
      </c>
      <c r="R99" s="26"/>
      <c r="S99" s="14"/>
      <c r="T99" s="7" t="str">
        <f t="shared" si="28"/>
        <v xml:space="preserve"> </v>
      </c>
      <c r="U99" s="30"/>
      <c r="V99" s="16"/>
      <c r="W99" s="8" t="str">
        <f t="shared" si="29"/>
        <v xml:space="preserve"> </v>
      </c>
      <c r="X99" s="26"/>
      <c r="Y99" s="14"/>
      <c r="Z99" s="7" t="str">
        <f t="shared" si="30"/>
        <v xml:space="preserve"> </v>
      </c>
      <c r="AA99" s="30"/>
      <c r="AB99" s="16"/>
      <c r="AC99" s="8" t="str">
        <f t="shared" si="31"/>
        <v xml:space="preserve"> </v>
      </c>
      <c r="AD99" s="32"/>
      <c r="AE99" s="21"/>
      <c r="AF99" s="7" t="str">
        <f t="shared" si="32"/>
        <v xml:space="preserve"> </v>
      </c>
      <c r="AG99" s="30"/>
      <c r="AH99" s="16"/>
      <c r="AI99" s="8" t="str">
        <f t="shared" si="33"/>
        <v xml:space="preserve"> </v>
      </c>
      <c r="AJ99" s="26"/>
      <c r="AK99" s="14"/>
      <c r="AL99" s="7" t="str">
        <f t="shared" si="34"/>
        <v xml:space="preserve"> </v>
      </c>
      <c r="AM99" s="30"/>
      <c r="AN99" s="16"/>
      <c r="AO99" s="8" t="str">
        <f t="shared" si="35"/>
        <v xml:space="preserve"> </v>
      </c>
      <c r="AP99" s="26"/>
      <c r="AQ99" s="14"/>
      <c r="AR99" s="7" t="str">
        <f t="shared" si="36"/>
        <v xml:space="preserve"> </v>
      </c>
      <c r="AS99" s="30"/>
      <c r="AT99" s="16"/>
      <c r="AU99" s="8" t="str">
        <f t="shared" si="37"/>
        <v xml:space="preserve"> </v>
      </c>
      <c r="AV99" s="26"/>
      <c r="AW99" s="14"/>
      <c r="AX99" s="7" t="str">
        <f t="shared" si="38"/>
        <v xml:space="preserve"> </v>
      </c>
      <c r="AY99" s="30"/>
      <c r="AZ99" s="16"/>
      <c r="BA99" s="8" t="str">
        <f t="shared" si="39"/>
        <v xml:space="preserve"> </v>
      </c>
      <c r="BB99" s="26"/>
      <c r="BC99" s="14"/>
      <c r="BD99" s="7" t="str">
        <f t="shared" si="40"/>
        <v xml:space="preserve"> </v>
      </c>
      <c r="BE99" s="34"/>
      <c r="BF99" s="23"/>
      <c r="BG99" s="8" t="str">
        <f t="shared" si="41"/>
        <v xml:space="preserve"> </v>
      </c>
      <c r="BH99" s="155" t="str">
        <f t="shared" si="42"/>
        <v xml:space="preserve"> </v>
      </c>
      <c r="BI99" s="156" t="str">
        <f t="shared" si="43"/>
        <v/>
      </c>
      <c r="BJ99" s="157" t="str">
        <f t="shared" si="44"/>
        <v/>
      </c>
      <c r="BK99" s="159"/>
      <c r="BL99" s="157" t="str">
        <f t="shared" si="45"/>
        <v/>
      </c>
      <c r="BM99" s="119"/>
    </row>
    <row r="100" spans="1:65" x14ac:dyDescent="0.25">
      <c r="A100" s="12"/>
      <c r="B100" s="75"/>
      <c r="C100" s="12"/>
      <c r="D100" s="12"/>
      <c r="E100" s="38" t="str">
        <f t="shared" si="23"/>
        <v xml:space="preserve"> </v>
      </c>
      <c r="F100" s="26"/>
      <c r="G100" s="14"/>
      <c r="H100" s="7" t="str">
        <f t="shared" si="24"/>
        <v xml:space="preserve"> </v>
      </c>
      <c r="I100" s="18"/>
      <c r="J100" s="16"/>
      <c r="K100" s="8" t="str">
        <f t="shared" si="25"/>
        <v xml:space="preserve"> </v>
      </c>
      <c r="L100" s="28"/>
      <c r="M100" s="14"/>
      <c r="N100" s="7" t="str">
        <f t="shared" si="26"/>
        <v xml:space="preserve"> </v>
      </c>
      <c r="O100" s="18"/>
      <c r="P100" s="16"/>
      <c r="Q100" s="8" t="str">
        <f t="shared" si="27"/>
        <v xml:space="preserve"> </v>
      </c>
      <c r="R100" s="26"/>
      <c r="S100" s="14"/>
      <c r="T100" s="7" t="str">
        <f t="shared" si="28"/>
        <v xml:space="preserve"> </v>
      </c>
      <c r="U100" s="30"/>
      <c r="V100" s="16"/>
      <c r="W100" s="8" t="str">
        <f t="shared" si="29"/>
        <v xml:space="preserve"> </v>
      </c>
      <c r="X100" s="26"/>
      <c r="Y100" s="14"/>
      <c r="Z100" s="7" t="str">
        <f t="shared" si="30"/>
        <v xml:space="preserve"> </v>
      </c>
      <c r="AA100" s="30"/>
      <c r="AB100" s="16"/>
      <c r="AC100" s="8" t="str">
        <f t="shared" si="31"/>
        <v xml:space="preserve"> </v>
      </c>
      <c r="AD100" s="32"/>
      <c r="AE100" s="21"/>
      <c r="AF100" s="7" t="str">
        <f t="shared" si="32"/>
        <v xml:space="preserve"> </v>
      </c>
      <c r="AG100" s="30"/>
      <c r="AH100" s="16"/>
      <c r="AI100" s="8" t="str">
        <f t="shared" si="33"/>
        <v xml:space="preserve"> </v>
      </c>
      <c r="AJ100" s="26"/>
      <c r="AK100" s="14"/>
      <c r="AL100" s="7" t="str">
        <f t="shared" si="34"/>
        <v xml:space="preserve"> </v>
      </c>
      <c r="AM100" s="30"/>
      <c r="AN100" s="16"/>
      <c r="AO100" s="8" t="str">
        <f t="shared" si="35"/>
        <v xml:space="preserve"> </v>
      </c>
      <c r="AP100" s="26"/>
      <c r="AQ100" s="14"/>
      <c r="AR100" s="7" t="str">
        <f t="shared" si="36"/>
        <v xml:space="preserve"> </v>
      </c>
      <c r="AS100" s="30"/>
      <c r="AT100" s="16"/>
      <c r="AU100" s="8" t="str">
        <f t="shared" si="37"/>
        <v xml:space="preserve"> </v>
      </c>
      <c r="AV100" s="26"/>
      <c r="AW100" s="14"/>
      <c r="AX100" s="7" t="str">
        <f t="shared" si="38"/>
        <v xml:space="preserve"> </v>
      </c>
      <c r="AY100" s="30"/>
      <c r="AZ100" s="16"/>
      <c r="BA100" s="8" t="str">
        <f t="shared" si="39"/>
        <v xml:space="preserve"> </v>
      </c>
      <c r="BB100" s="26"/>
      <c r="BC100" s="14"/>
      <c r="BD100" s="7" t="str">
        <f t="shared" si="40"/>
        <v xml:space="preserve"> </v>
      </c>
      <c r="BE100" s="34"/>
      <c r="BF100" s="23"/>
      <c r="BG100" s="8" t="str">
        <f t="shared" si="41"/>
        <v xml:space="preserve"> </v>
      </c>
      <c r="BH100" s="155" t="str">
        <f t="shared" si="42"/>
        <v xml:space="preserve"> </v>
      </c>
      <c r="BI100" s="156" t="str">
        <f t="shared" si="43"/>
        <v/>
      </c>
      <c r="BJ100" s="157" t="str">
        <f t="shared" si="44"/>
        <v/>
      </c>
      <c r="BK100" s="159"/>
      <c r="BL100" s="157" t="str">
        <f t="shared" si="45"/>
        <v/>
      </c>
      <c r="BM100" s="119"/>
    </row>
    <row r="101" spans="1:65" x14ac:dyDescent="0.25">
      <c r="A101" s="12"/>
      <c r="B101" s="75"/>
      <c r="C101" s="12"/>
      <c r="D101" s="12"/>
      <c r="E101" s="38" t="str">
        <f t="shared" si="23"/>
        <v xml:space="preserve"> </v>
      </c>
      <c r="F101" s="26"/>
      <c r="G101" s="14"/>
      <c r="H101" s="7" t="str">
        <f t="shared" si="24"/>
        <v xml:space="preserve"> </v>
      </c>
      <c r="I101" s="18"/>
      <c r="J101" s="16"/>
      <c r="K101" s="8" t="str">
        <f t="shared" si="25"/>
        <v xml:space="preserve"> </v>
      </c>
      <c r="L101" s="28"/>
      <c r="M101" s="14"/>
      <c r="N101" s="7" t="str">
        <f t="shared" si="26"/>
        <v xml:space="preserve"> </v>
      </c>
      <c r="O101" s="18"/>
      <c r="P101" s="16"/>
      <c r="Q101" s="8" t="str">
        <f t="shared" si="27"/>
        <v xml:space="preserve"> </v>
      </c>
      <c r="R101" s="26"/>
      <c r="S101" s="14"/>
      <c r="T101" s="7" t="str">
        <f t="shared" si="28"/>
        <v xml:space="preserve"> </v>
      </c>
      <c r="U101" s="30"/>
      <c r="V101" s="16"/>
      <c r="W101" s="8" t="str">
        <f t="shared" si="29"/>
        <v xml:space="preserve"> </v>
      </c>
      <c r="X101" s="26"/>
      <c r="Y101" s="14"/>
      <c r="Z101" s="7" t="str">
        <f t="shared" si="30"/>
        <v xml:space="preserve"> </v>
      </c>
      <c r="AA101" s="30"/>
      <c r="AB101" s="16"/>
      <c r="AC101" s="8" t="str">
        <f t="shared" si="31"/>
        <v xml:space="preserve"> </v>
      </c>
      <c r="AD101" s="32"/>
      <c r="AE101" s="21"/>
      <c r="AF101" s="7" t="str">
        <f t="shared" si="32"/>
        <v xml:space="preserve"> </v>
      </c>
      <c r="AG101" s="30"/>
      <c r="AH101" s="16"/>
      <c r="AI101" s="8" t="str">
        <f t="shared" si="33"/>
        <v xml:space="preserve"> </v>
      </c>
      <c r="AJ101" s="26"/>
      <c r="AK101" s="14"/>
      <c r="AL101" s="7" t="str">
        <f t="shared" si="34"/>
        <v xml:space="preserve"> </v>
      </c>
      <c r="AM101" s="30"/>
      <c r="AN101" s="16"/>
      <c r="AO101" s="8" t="str">
        <f t="shared" si="35"/>
        <v xml:space="preserve"> </v>
      </c>
      <c r="AP101" s="26"/>
      <c r="AQ101" s="14"/>
      <c r="AR101" s="7" t="str">
        <f t="shared" si="36"/>
        <v xml:space="preserve"> </v>
      </c>
      <c r="AS101" s="30"/>
      <c r="AT101" s="16"/>
      <c r="AU101" s="8" t="str">
        <f t="shared" si="37"/>
        <v xml:space="preserve"> </v>
      </c>
      <c r="AV101" s="26"/>
      <c r="AW101" s="14"/>
      <c r="AX101" s="7" t="str">
        <f t="shared" si="38"/>
        <v xml:space="preserve"> </v>
      </c>
      <c r="AY101" s="30"/>
      <c r="AZ101" s="16"/>
      <c r="BA101" s="8" t="str">
        <f t="shared" si="39"/>
        <v xml:space="preserve"> </v>
      </c>
      <c r="BB101" s="26"/>
      <c r="BC101" s="14"/>
      <c r="BD101" s="7" t="str">
        <f t="shared" si="40"/>
        <v xml:space="preserve"> </v>
      </c>
      <c r="BE101" s="34"/>
      <c r="BF101" s="23"/>
      <c r="BG101" s="8" t="str">
        <f t="shared" si="41"/>
        <v xml:space="preserve"> </v>
      </c>
      <c r="BH101" s="155" t="str">
        <f t="shared" si="42"/>
        <v xml:space="preserve"> </v>
      </c>
      <c r="BI101" s="156" t="str">
        <f t="shared" si="43"/>
        <v/>
      </c>
      <c r="BJ101" s="157" t="str">
        <f t="shared" si="44"/>
        <v/>
      </c>
      <c r="BK101" s="159"/>
      <c r="BL101" s="157" t="str">
        <f t="shared" si="45"/>
        <v/>
      </c>
      <c r="BM101" s="119"/>
    </row>
    <row r="102" spans="1:65" x14ac:dyDescent="0.25">
      <c r="A102" s="12"/>
      <c r="B102" s="75"/>
      <c r="C102" s="12"/>
      <c r="D102" s="12"/>
      <c r="E102" s="38" t="str">
        <f t="shared" si="23"/>
        <v xml:space="preserve"> </v>
      </c>
      <c r="F102" s="26"/>
      <c r="G102" s="14"/>
      <c r="H102" s="7" t="str">
        <f t="shared" si="24"/>
        <v xml:space="preserve"> </v>
      </c>
      <c r="I102" s="18"/>
      <c r="J102" s="16"/>
      <c r="K102" s="8" t="str">
        <f t="shared" si="25"/>
        <v xml:space="preserve"> </v>
      </c>
      <c r="L102" s="28"/>
      <c r="M102" s="14"/>
      <c r="N102" s="7" t="str">
        <f t="shared" si="26"/>
        <v xml:space="preserve"> </v>
      </c>
      <c r="O102" s="18"/>
      <c r="P102" s="16"/>
      <c r="Q102" s="8" t="str">
        <f t="shared" si="27"/>
        <v xml:space="preserve"> </v>
      </c>
      <c r="R102" s="26"/>
      <c r="S102" s="14"/>
      <c r="T102" s="7" t="str">
        <f t="shared" si="28"/>
        <v xml:space="preserve"> </v>
      </c>
      <c r="U102" s="30"/>
      <c r="V102" s="16"/>
      <c r="W102" s="8" t="str">
        <f t="shared" si="29"/>
        <v xml:space="preserve"> </v>
      </c>
      <c r="X102" s="26"/>
      <c r="Y102" s="14"/>
      <c r="Z102" s="7" t="str">
        <f t="shared" si="30"/>
        <v xml:space="preserve"> </v>
      </c>
      <c r="AA102" s="30"/>
      <c r="AB102" s="16"/>
      <c r="AC102" s="8" t="str">
        <f t="shared" si="31"/>
        <v xml:space="preserve"> </v>
      </c>
      <c r="AD102" s="32"/>
      <c r="AE102" s="21"/>
      <c r="AF102" s="7" t="str">
        <f t="shared" si="32"/>
        <v xml:space="preserve"> </v>
      </c>
      <c r="AG102" s="30"/>
      <c r="AH102" s="16"/>
      <c r="AI102" s="8" t="str">
        <f t="shared" si="33"/>
        <v xml:space="preserve"> </v>
      </c>
      <c r="AJ102" s="26"/>
      <c r="AK102" s="14"/>
      <c r="AL102" s="7" t="str">
        <f t="shared" si="34"/>
        <v xml:space="preserve"> </v>
      </c>
      <c r="AM102" s="30"/>
      <c r="AN102" s="16"/>
      <c r="AO102" s="8" t="str">
        <f t="shared" si="35"/>
        <v xml:space="preserve"> </v>
      </c>
      <c r="AP102" s="26"/>
      <c r="AQ102" s="14"/>
      <c r="AR102" s="7" t="str">
        <f t="shared" si="36"/>
        <v xml:space="preserve"> </v>
      </c>
      <c r="AS102" s="30"/>
      <c r="AT102" s="16"/>
      <c r="AU102" s="8" t="str">
        <f t="shared" si="37"/>
        <v xml:space="preserve"> </v>
      </c>
      <c r="AV102" s="26"/>
      <c r="AW102" s="14"/>
      <c r="AX102" s="7" t="str">
        <f t="shared" si="38"/>
        <v xml:space="preserve"> </v>
      </c>
      <c r="AY102" s="30"/>
      <c r="AZ102" s="16"/>
      <c r="BA102" s="8" t="str">
        <f t="shared" si="39"/>
        <v xml:space="preserve"> </v>
      </c>
      <c r="BB102" s="26"/>
      <c r="BC102" s="14"/>
      <c r="BD102" s="7" t="str">
        <f t="shared" si="40"/>
        <v xml:space="preserve"> </v>
      </c>
      <c r="BE102" s="34"/>
      <c r="BF102" s="23"/>
      <c r="BG102" s="8" t="str">
        <f t="shared" si="41"/>
        <v xml:space="preserve"> </v>
      </c>
      <c r="BH102" s="155" t="str">
        <f t="shared" si="42"/>
        <v xml:space="preserve"> </v>
      </c>
      <c r="BI102" s="156" t="str">
        <f t="shared" si="43"/>
        <v/>
      </c>
      <c r="BJ102" s="157" t="str">
        <f t="shared" si="44"/>
        <v/>
      </c>
      <c r="BK102" s="159"/>
      <c r="BL102" s="157" t="str">
        <f t="shared" si="45"/>
        <v/>
      </c>
      <c r="BM102" s="119"/>
    </row>
    <row r="103" spans="1:65" x14ac:dyDescent="0.25">
      <c r="A103" s="12"/>
      <c r="B103" s="75"/>
      <c r="C103" s="12"/>
      <c r="D103" s="12"/>
      <c r="E103" s="38" t="str">
        <f t="shared" si="23"/>
        <v xml:space="preserve"> </v>
      </c>
      <c r="F103" s="26"/>
      <c r="G103" s="14"/>
      <c r="H103" s="7" t="str">
        <f t="shared" si="24"/>
        <v xml:space="preserve"> </v>
      </c>
      <c r="I103" s="18"/>
      <c r="J103" s="16"/>
      <c r="K103" s="8" t="str">
        <f t="shared" si="25"/>
        <v xml:space="preserve"> </v>
      </c>
      <c r="L103" s="28"/>
      <c r="M103" s="14"/>
      <c r="N103" s="7" t="str">
        <f t="shared" si="26"/>
        <v xml:space="preserve"> </v>
      </c>
      <c r="O103" s="18"/>
      <c r="P103" s="16"/>
      <c r="Q103" s="8" t="str">
        <f t="shared" si="27"/>
        <v xml:space="preserve"> </v>
      </c>
      <c r="R103" s="26"/>
      <c r="S103" s="14"/>
      <c r="T103" s="7" t="str">
        <f t="shared" si="28"/>
        <v xml:space="preserve"> </v>
      </c>
      <c r="U103" s="30"/>
      <c r="V103" s="16"/>
      <c r="W103" s="8" t="str">
        <f t="shared" si="29"/>
        <v xml:space="preserve"> </v>
      </c>
      <c r="X103" s="26"/>
      <c r="Y103" s="14"/>
      <c r="Z103" s="7" t="str">
        <f t="shared" si="30"/>
        <v xml:space="preserve"> </v>
      </c>
      <c r="AA103" s="30"/>
      <c r="AB103" s="16"/>
      <c r="AC103" s="8" t="str">
        <f t="shared" si="31"/>
        <v xml:space="preserve"> </v>
      </c>
      <c r="AD103" s="32"/>
      <c r="AE103" s="21"/>
      <c r="AF103" s="7" t="str">
        <f t="shared" si="32"/>
        <v xml:space="preserve"> </v>
      </c>
      <c r="AG103" s="30"/>
      <c r="AH103" s="16"/>
      <c r="AI103" s="8" t="str">
        <f t="shared" si="33"/>
        <v xml:space="preserve"> </v>
      </c>
      <c r="AJ103" s="26"/>
      <c r="AK103" s="14"/>
      <c r="AL103" s="7" t="str">
        <f t="shared" si="34"/>
        <v xml:space="preserve"> </v>
      </c>
      <c r="AM103" s="30"/>
      <c r="AN103" s="16"/>
      <c r="AO103" s="8" t="str">
        <f t="shared" si="35"/>
        <v xml:space="preserve"> </v>
      </c>
      <c r="AP103" s="26"/>
      <c r="AQ103" s="14"/>
      <c r="AR103" s="7" t="str">
        <f t="shared" si="36"/>
        <v xml:space="preserve"> </v>
      </c>
      <c r="AS103" s="30"/>
      <c r="AT103" s="16"/>
      <c r="AU103" s="8" t="str">
        <f t="shared" si="37"/>
        <v xml:space="preserve"> </v>
      </c>
      <c r="AV103" s="26"/>
      <c r="AW103" s="14"/>
      <c r="AX103" s="7" t="str">
        <f t="shared" si="38"/>
        <v xml:space="preserve"> </v>
      </c>
      <c r="AY103" s="30"/>
      <c r="AZ103" s="16"/>
      <c r="BA103" s="8" t="str">
        <f t="shared" si="39"/>
        <v xml:space="preserve"> </v>
      </c>
      <c r="BB103" s="26"/>
      <c r="BC103" s="14"/>
      <c r="BD103" s="7" t="str">
        <f t="shared" si="40"/>
        <v xml:space="preserve"> </v>
      </c>
      <c r="BE103" s="34"/>
      <c r="BF103" s="23"/>
      <c r="BG103" s="8" t="str">
        <f t="shared" si="41"/>
        <v xml:space="preserve"> </v>
      </c>
      <c r="BH103" s="155" t="str">
        <f t="shared" si="42"/>
        <v xml:space="preserve"> </v>
      </c>
      <c r="BI103" s="156" t="str">
        <f t="shared" si="43"/>
        <v/>
      </c>
      <c r="BJ103" s="157" t="str">
        <f t="shared" si="44"/>
        <v/>
      </c>
      <c r="BK103" s="159"/>
      <c r="BL103" s="157" t="str">
        <f t="shared" si="45"/>
        <v/>
      </c>
      <c r="BM103" s="119"/>
    </row>
    <row r="104" spans="1:65" x14ac:dyDescent="0.25">
      <c r="A104" s="12"/>
      <c r="B104" s="75"/>
      <c r="C104" s="12"/>
      <c r="D104" s="12"/>
      <c r="E104" s="38" t="str">
        <f t="shared" si="23"/>
        <v xml:space="preserve"> </v>
      </c>
      <c r="F104" s="26"/>
      <c r="G104" s="14"/>
      <c r="H104" s="7" t="str">
        <f t="shared" si="24"/>
        <v xml:space="preserve"> </v>
      </c>
      <c r="I104" s="18"/>
      <c r="J104" s="16"/>
      <c r="K104" s="8" t="str">
        <f t="shared" si="25"/>
        <v xml:space="preserve"> </v>
      </c>
      <c r="L104" s="28"/>
      <c r="M104" s="14"/>
      <c r="N104" s="7" t="str">
        <f t="shared" si="26"/>
        <v xml:space="preserve"> </v>
      </c>
      <c r="O104" s="18"/>
      <c r="P104" s="16"/>
      <c r="Q104" s="8" t="str">
        <f t="shared" si="27"/>
        <v xml:space="preserve"> </v>
      </c>
      <c r="R104" s="26"/>
      <c r="S104" s="14"/>
      <c r="T104" s="7" t="str">
        <f t="shared" si="28"/>
        <v xml:space="preserve"> </v>
      </c>
      <c r="U104" s="30"/>
      <c r="V104" s="16"/>
      <c r="W104" s="8" t="str">
        <f t="shared" si="29"/>
        <v xml:space="preserve"> </v>
      </c>
      <c r="X104" s="26"/>
      <c r="Y104" s="14"/>
      <c r="Z104" s="7" t="str">
        <f t="shared" si="30"/>
        <v xml:space="preserve"> </v>
      </c>
      <c r="AA104" s="30"/>
      <c r="AB104" s="16"/>
      <c r="AC104" s="8" t="str">
        <f t="shared" si="31"/>
        <v xml:space="preserve"> </v>
      </c>
      <c r="AD104" s="32"/>
      <c r="AE104" s="21"/>
      <c r="AF104" s="7" t="str">
        <f t="shared" si="32"/>
        <v xml:space="preserve"> </v>
      </c>
      <c r="AG104" s="30"/>
      <c r="AH104" s="16"/>
      <c r="AI104" s="8" t="str">
        <f t="shared" si="33"/>
        <v xml:space="preserve"> </v>
      </c>
      <c r="AJ104" s="26"/>
      <c r="AK104" s="14"/>
      <c r="AL104" s="7" t="str">
        <f t="shared" si="34"/>
        <v xml:space="preserve"> </v>
      </c>
      <c r="AM104" s="30"/>
      <c r="AN104" s="16"/>
      <c r="AO104" s="8" t="str">
        <f t="shared" si="35"/>
        <v xml:space="preserve"> </v>
      </c>
      <c r="AP104" s="26"/>
      <c r="AQ104" s="14"/>
      <c r="AR104" s="7" t="str">
        <f t="shared" si="36"/>
        <v xml:space="preserve"> </v>
      </c>
      <c r="AS104" s="30"/>
      <c r="AT104" s="16"/>
      <c r="AU104" s="8" t="str">
        <f t="shared" si="37"/>
        <v xml:space="preserve"> </v>
      </c>
      <c r="AV104" s="26"/>
      <c r="AW104" s="14"/>
      <c r="AX104" s="7" t="str">
        <f t="shared" si="38"/>
        <v xml:space="preserve"> </v>
      </c>
      <c r="AY104" s="30"/>
      <c r="AZ104" s="16"/>
      <c r="BA104" s="8" t="str">
        <f t="shared" si="39"/>
        <v xml:space="preserve"> </v>
      </c>
      <c r="BB104" s="26"/>
      <c r="BC104" s="14"/>
      <c r="BD104" s="7" t="str">
        <f t="shared" si="40"/>
        <v xml:space="preserve"> </v>
      </c>
      <c r="BE104" s="34"/>
      <c r="BF104" s="23"/>
      <c r="BG104" s="8" t="str">
        <f t="shared" si="41"/>
        <v xml:space="preserve"> </v>
      </c>
      <c r="BH104" s="155" t="str">
        <f t="shared" si="42"/>
        <v xml:space="preserve"> </v>
      </c>
      <c r="BI104" s="156" t="str">
        <f t="shared" si="43"/>
        <v/>
      </c>
      <c r="BJ104" s="157" t="str">
        <f t="shared" si="44"/>
        <v/>
      </c>
      <c r="BK104" s="159"/>
      <c r="BL104" s="157" t="str">
        <f t="shared" si="45"/>
        <v/>
      </c>
      <c r="BM104" s="119"/>
    </row>
    <row r="105" spans="1:65" x14ac:dyDescent="0.25">
      <c r="A105" s="12"/>
      <c r="B105" s="75"/>
      <c r="C105" s="12"/>
      <c r="D105" s="12"/>
      <c r="E105" s="38" t="str">
        <f t="shared" si="23"/>
        <v xml:space="preserve"> </v>
      </c>
      <c r="F105" s="26"/>
      <c r="G105" s="14"/>
      <c r="H105" s="7" t="str">
        <f t="shared" si="24"/>
        <v xml:space="preserve"> </v>
      </c>
      <c r="I105" s="18"/>
      <c r="J105" s="16"/>
      <c r="K105" s="8" t="str">
        <f t="shared" si="25"/>
        <v xml:space="preserve"> </v>
      </c>
      <c r="L105" s="28"/>
      <c r="M105" s="14"/>
      <c r="N105" s="7" t="str">
        <f t="shared" si="26"/>
        <v xml:space="preserve"> </v>
      </c>
      <c r="O105" s="18"/>
      <c r="P105" s="16"/>
      <c r="Q105" s="8" t="str">
        <f t="shared" si="27"/>
        <v xml:space="preserve"> </v>
      </c>
      <c r="R105" s="26"/>
      <c r="S105" s="14"/>
      <c r="T105" s="7" t="str">
        <f t="shared" si="28"/>
        <v xml:space="preserve"> </v>
      </c>
      <c r="U105" s="30"/>
      <c r="V105" s="16"/>
      <c r="W105" s="8" t="str">
        <f t="shared" si="29"/>
        <v xml:space="preserve"> </v>
      </c>
      <c r="X105" s="26"/>
      <c r="Y105" s="14"/>
      <c r="Z105" s="7" t="str">
        <f t="shared" si="30"/>
        <v xml:space="preserve"> </v>
      </c>
      <c r="AA105" s="30"/>
      <c r="AB105" s="16"/>
      <c r="AC105" s="8" t="str">
        <f t="shared" si="31"/>
        <v xml:space="preserve"> </v>
      </c>
      <c r="AD105" s="32"/>
      <c r="AE105" s="21"/>
      <c r="AF105" s="7" t="str">
        <f t="shared" si="32"/>
        <v xml:space="preserve"> </v>
      </c>
      <c r="AG105" s="30"/>
      <c r="AH105" s="16"/>
      <c r="AI105" s="8" t="str">
        <f t="shared" si="33"/>
        <v xml:space="preserve"> </v>
      </c>
      <c r="AJ105" s="26"/>
      <c r="AK105" s="14"/>
      <c r="AL105" s="7" t="str">
        <f t="shared" si="34"/>
        <v xml:space="preserve"> </v>
      </c>
      <c r="AM105" s="30"/>
      <c r="AN105" s="16"/>
      <c r="AO105" s="8" t="str">
        <f t="shared" si="35"/>
        <v xml:space="preserve"> </v>
      </c>
      <c r="AP105" s="26"/>
      <c r="AQ105" s="14"/>
      <c r="AR105" s="7" t="str">
        <f t="shared" si="36"/>
        <v xml:space="preserve"> </v>
      </c>
      <c r="AS105" s="30"/>
      <c r="AT105" s="16"/>
      <c r="AU105" s="8" t="str">
        <f t="shared" si="37"/>
        <v xml:space="preserve"> </v>
      </c>
      <c r="AV105" s="26"/>
      <c r="AW105" s="14"/>
      <c r="AX105" s="7" t="str">
        <f t="shared" si="38"/>
        <v xml:space="preserve"> </v>
      </c>
      <c r="AY105" s="30"/>
      <c r="AZ105" s="16"/>
      <c r="BA105" s="8" t="str">
        <f t="shared" si="39"/>
        <v xml:space="preserve"> </v>
      </c>
      <c r="BB105" s="26"/>
      <c r="BC105" s="14"/>
      <c r="BD105" s="7" t="str">
        <f t="shared" si="40"/>
        <v xml:space="preserve"> </v>
      </c>
      <c r="BE105" s="34"/>
      <c r="BF105" s="23"/>
      <c r="BG105" s="8" t="str">
        <f t="shared" si="41"/>
        <v xml:space="preserve"> </v>
      </c>
      <c r="BH105" s="155" t="str">
        <f t="shared" si="42"/>
        <v xml:space="preserve"> </v>
      </c>
      <c r="BI105" s="156" t="str">
        <f t="shared" si="43"/>
        <v/>
      </c>
      <c r="BJ105" s="157" t="str">
        <f t="shared" si="44"/>
        <v/>
      </c>
      <c r="BK105" s="159"/>
      <c r="BL105" s="157" t="str">
        <f t="shared" si="45"/>
        <v/>
      </c>
      <c r="BM105" s="119"/>
    </row>
    <row r="106" spans="1:65" x14ac:dyDescent="0.25">
      <c r="A106" s="12"/>
      <c r="B106" s="75"/>
      <c r="C106" s="12"/>
      <c r="D106" s="12"/>
      <c r="E106" s="38" t="str">
        <f t="shared" si="23"/>
        <v xml:space="preserve"> </v>
      </c>
      <c r="F106" s="26"/>
      <c r="G106" s="14"/>
      <c r="H106" s="7" t="str">
        <f t="shared" si="24"/>
        <v xml:space="preserve"> </v>
      </c>
      <c r="I106" s="18"/>
      <c r="J106" s="16"/>
      <c r="K106" s="8" t="str">
        <f t="shared" si="25"/>
        <v xml:space="preserve"> </v>
      </c>
      <c r="L106" s="28"/>
      <c r="M106" s="14"/>
      <c r="N106" s="7" t="str">
        <f t="shared" si="26"/>
        <v xml:space="preserve"> </v>
      </c>
      <c r="O106" s="18"/>
      <c r="P106" s="16"/>
      <c r="Q106" s="8" t="str">
        <f t="shared" si="27"/>
        <v xml:space="preserve"> </v>
      </c>
      <c r="R106" s="26"/>
      <c r="S106" s="14"/>
      <c r="T106" s="7" t="str">
        <f t="shared" si="28"/>
        <v xml:space="preserve"> </v>
      </c>
      <c r="U106" s="30"/>
      <c r="V106" s="16"/>
      <c r="W106" s="8" t="str">
        <f t="shared" si="29"/>
        <v xml:space="preserve"> </v>
      </c>
      <c r="X106" s="26"/>
      <c r="Y106" s="14"/>
      <c r="Z106" s="7" t="str">
        <f t="shared" si="30"/>
        <v xml:space="preserve"> </v>
      </c>
      <c r="AA106" s="30"/>
      <c r="AB106" s="16"/>
      <c r="AC106" s="8" t="str">
        <f t="shared" si="31"/>
        <v xml:space="preserve"> </v>
      </c>
      <c r="AD106" s="32"/>
      <c r="AE106" s="21"/>
      <c r="AF106" s="7" t="str">
        <f t="shared" si="32"/>
        <v xml:space="preserve"> </v>
      </c>
      <c r="AG106" s="30"/>
      <c r="AH106" s="16"/>
      <c r="AI106" s="8" t="str">
        <f t="shared" si="33"/>
        <v xml:space="preserve"> </v>
      </c>
      <c r="AJ106" s="26"/>
      <c r="AK106" s="14"/>
      <c r="AL106" s="7" t="str">
        <f t="shared" si="34"/>
        <v xml:space="preserve"> </v>
      </c>
      <c r="AM106" s="30"/>
      <c r="AN106" s="16"/>
      <c r="AO106" s="8" t="str">
        <f t="shared" si="35"/>
        <v xml:space="preserve"> </v>
      </c>
      <c r="AP106" s="26"/>
      <c r="AQ106" s="14"/>
      <c r="AR106" s="7" t="str">
        <f t="shared" si="36"/>
        <v xml:space="preserve"> </v>
      </c>
      <c r="AS106" s="30"/>
      <c r="AT106" s="16"/>
      <c r="AU106" s="8" t="str">
        <f t="shared" si="37"/>
        <v xml:space="preserve"> </v>
      </c>
      <c r="AV106" s="26"/>
      <c r="AW106" s="14"/>
      <c r="AX106" s="7" t="str">
        <f t="shared" si="38"/>
        <v xml:space="preserve"> </v>
      </c>
      <c r="AY106" s="30"/>
      <c r="AZ106" s="16"/>
      <c r="BA106" s="8" t="str">
        <f t="shared" si="39"/>
        <v xml:space="preserve"> </v>
      </c>
      <c r="BB106" s="26"/>
      <c r="BC106" s="14"/>
      <c r="BD106" s="7" t="str">
        <f t="shared" si="40"/>
        <v xml:space="preserve"> </v>
      </c>
      <c r="BE106" s="34"/>
      <c r="BF106" s="23"/>
      <c r="BG106" s="8" t="str">
        <f t="shared" si="41"/>
        <v xml:space="preserve"> </v>
      </c>
      <c r="BH106" s="155" t="str">
        <f t="shared" si="42"/>
        <v xml:space="preserve"> </v>
      </c>
      <c r="BI106" s="156" t="str">
        <f t="shared" si="43"/>
        <v/>
      </c>
      <c r="BJ106" s="157" t="str">
        <f t="shared" si="44"/>
        <v/>
      </c>
      <c r="BK106" s="159"/>
      <c r="BL106" s="157" t="str">
        <f t="shared" si="45"/>
        <v/>
      </c>
      <c r="BM106" s="119"/>
    </row>
    <row r="107" spans="1:65" x14ac:dyDescent="0.25">
      <c r="A107" s="12"/>
      <c r="B107" s="75"/>
      <c r="C107" s="12"/>
      <c r="D107" s="12"/>
      <c r="E107" s="38" t="str">
        <f t="shared" si="23"/>
        <v xml:space="preserve"> </v>
      </c>
      <c r="F107" s="26"/>
      <c r="G107" s="14"/>
      <c r="H107" s="7" t="str">
        <f t="shared" si="24"/>
        <v xml:space="preserve"> </v>
      </c>
      <c r="I107" s="18"/>
      <c r="J107" s="16"/>
      <c r="K107" s="8" t="str">
        <f t="shared" si="25"/>
        <v xml:space="preserve"> </v>
      </c>
      <c r="L107" s="28"/>
      <c r="M107" s="14"/>
      <c r="N107" s="7" t="str">
        <f t="shared" si="26"/>
        <v xml:space="preserve"> </v>
      </c>
      <c r="O107" s="18"/>
      <c r="P107" s="16"/>
      <c r="Q107" s="8" t="str">
        <f t="shared" si="27"/>
        <v xml:space="preserve"> </v>
      </c>
      <c r="R107" s="26"/>
      <c r="S107" s="14"/>
      <c r="T107" s="7" t="str">
        <f t="shared" si="28"/>
        <v xml:space="preserve"> </v>
      </c>
      <c r="U107" s="30"/>
      <c r="V107" s="16"/>
      <c r="W107" s="8" t="str">
        <f t="shared" si="29"/>
        <v xml:space="preserve"> </v>
      </c>
      <c r="X107" s="26"/>
      <c r="Y107" s="14"/>
      <c r="Z107" s="7" t="str">
        <f t="shared" si="30"/>
        <v xml:space="preserve"> </v>
      </c>
      <c r="AA107" s="30"/>
      <c r="AB107" s="16"/>
      <c r="AC107" s="8" t="str">
        <f t="shared" si="31"/>
        <v xml:space="preserve"> </v>
      </c>
      <c r="AD107" s="32"/>
      <c r="AE107" s="21"/>
      <c r="AF107" s="7" t="str">
        <f t="shared" si="32"/>
        <v xml:space="preserve"> </v>
      </c>
      <c r="AG107" s="30"/>
      <c r="AH107" s="16"/>
      <c r="AI107" s="8" t="str">
        <f t="shared" si="33"/>
        <v xml:space="preserve"> </v>
      </c>
      <c r="AJ107" s="26"/>
      <c r="AK107" s="14"/>
      <c r="AL107" s="7" t="str">
        <f t="shared" si="34"/>
        <v xml:space="preserve"> </v>
      </c>
      <c r="AM107" s="30"/>
      <c r="AN107" s="16"/>
      <c r="AO107" s="8" t="str">
        <f t="shared" si="35"/>
        <v xml:space="preserve"> </v>
      </c>
      <c r="AP107" s="26"/>
      <c r="AQ107" s="14"/>
      <c r="AR107" s="7" t="str">
        <f t="shared" si="36"/>
        <v xml:space="preserve"> </v>
      </c>
      <c r="AS107" s="30"/>
      <c r="AT107" s="16"/>
      <c r="AU107" s="8" t="str">
        <f t="shared" si="37"/>
        <v xml:space="preserve"> </v>
      </c>
      <c r="AV107" s="26"/>
      <c r="AW107" s="14"/>
      <c r="AX107" s="7" t="str">
        <f t="shared" si="38"/>
        <v xml:space="preserve"> </v>
      </c>
      <c r="AY107" s="30"/>
      <c r="AZ107" s="16"/>
      <c r="BA107" s="8" t="str">
        <f t="shared" si="39"/>
        <v xml:space="preserve"> </v>
      </c>
      <c r="BB107" s="26"/>
      <c r="BC107" s="14"/>
      <c r="BD107" s="7" t="str">
        <f t="shared" si="40"/>
        <v xml:space="preserve"> </v>
      </c>
      <c r="BE107" s="34"/>
      <c r="BF107" s="23"/>
      <c r="BG107" s="8" t="str">
        <f t="shared" si="41"/>
        <v xml:space="preserve"> </v>
      </c>
      <c r="BH107" s="155" t="str">
        <f t="shared" si="42"/>
        <v xml:space="preserve"> </v>
      </c>
      <c r="BI107" s="156" t="str">
        <f t="shared" si="43"/>
        <v/>
      </c>
      <c r="BJ107" s="157" t="str">
        <f t="shared" si="44"/>
        <v/>
      </c>
      <c r="BK107" s="159"/>
      <c r="BL107" s="157" t="str">
        <f t="shared" si="45"/>
        <v/>
      </c>
      <c r="BM107" s="119"/>
    </row>
    <row r="108" spans="1:65" x14ac:dyDescent="0.25">
      <c r="A108" s="12"/>
      <c r="B108" s="75"/>
      <c r="C108" s="12"/>
      <c r="D108" s="12"/>
      <c r="E108" s="38" t="str">
        <f t="shared" si="23"/>
        <v xml:space="preserve"> </v>
      </c>
      <c r="F108" s="26"/>
      <c r="G108" s="14"/>
      <c r="H108" s="7" t="str">
        <f t="shared" si="24"/>
        <v xml:space="preserve"> </v>
      </c>
      <c r="I108" s="18"/>
      <c r="J108" s="16"/>
      <c r="K108" s="8" t="str">
        <f t="shared" si="25"/>
        <v xml:space="preserve"> </v>
      </c>
      <c r="L108" s="28"/>
      <c r="M108" s="14"/>
      <c r="N108" s="7" t="str">
        <f t="shared" si="26"/>
        <v xml:space="preserve"> </v>
      </c>
      <c r="O108" s="18"/>
      <c r="P108" s="16"/>
      <c r="Q108" s="8" t="str">
        <f t="shared" si="27"/>
        <v xml:space="preserve"> </v>
      </c>
      <c r="R108" s="26"/>
      <c r="S108" s="14"/>
      <c r="T108" s="7" t="str">
        <f t="shared" si="28"/>
        <v xml:space="preserve"> </v>
      </c>
      <c r="U108" s="30"/>
      <c r="V108" s="16"/>
      <c r="W108" s="8" t="str">
        <f t="shared" si="29"/>
        <v xml:space="preserve"> </v>
      </c>
      <c r="X108" s="26"/>
      <c r="Y108" s="14"/>
      <c r="Z108" s="7" t="str">
        <f t="shared" si="30"/>
        <v xml:space="preserve"> </v>
      </c>
      <c r="AA108" s="30"/>
      <c r="AB108" s="16"/>
      <c r="AC108" s="8" t="str">
        <f t="shared" si="31"/>
        <v xml:space="preserve"> </v>
      </c>
      <c r="AD108" s="32"/>
      <c r="AE108" s="21"/>
      <c r="AF108" s="7" t="str">
        <f t="shared" si="32"/>
        <v xml:space="preserve"> </v>
      </c>
      <c r="AG108" s="30"/>
      <c r="AH108" s="16"/>
      <c r="AI108" s="8" t="str">
        <f t="shared" si="33"/>
        <v xml:space="preserve"> </v>
      </c>
      <c r="AJ108" s="26"/>
      <c r="AK108" s="14"/>
      <c r="AL108" s="7" t="str">
        <f t="shared" si="34"/>
        <v xml:space="preserve"> </v>
      </c>
      <c r="AM108" s="30"/>
      <c r="AN108" s="16"/>
      <c r="AO108" s="8" t="str">
        <f t="shared" si="35"/>
        <v xml:space="preserve"> </v>
      </c>
      <c r="AP108" s="26"/>
      <c r="AQ108" s="14"/>
      <c r="AR108" s="7" t="str">
        <f t="shared" si="36"/>
        <v xml:space="preserve"> </v>
      </c>
      <c r="AS108" s="30"/>
      <c r="AT108" s="16"/>
      <c r="AU108" s="8" t="str">
        <f t="shared" si="37"/>
        <v xml:space="preserve"> </v>
      </c>
      <c r="AV108" s="26"/>
      <c r="AW108" s="14"/>
      <c r="AX108" s="7" t="str">
        <f t="shared" si="38"/>
        <v xml:space="preserve"> </v>
      </c>
      <c r="AY108" s="30"/>
      <c r="AZ108" s="16"/>
      <c r="BA108" s="8" t="str">
        <f t="shared" si="39"/>
        <v xml:space="preserve"> </v>
      </c>
      <c r="BB108" s="26"/>
      <c r="BC108" s="14"/>
      <c r="BD108" s="7" t="str">
        <f t="shared" si="40"/>
        <v xml:space="preserve"> </v>
      </c>
      <c r="BE108" s="34"/>
      <c r="BF108" s="23"/>
      <c r="BG108" s="8" t="str">
        <f t="shared" si="41"/>
        <v xml:space="preserve"> </v>
      </c>
      <c r="BH108" s="155" t="str">
        <f t="shared" si="42"/>
        <v xml:space="preserve"> </v>
      </c>
      <c r="BI108" s="156" t="str">
        <f t="shared" si="43"/>
        <v/>
      </c>
      <c r="BJ108" s="157" t="str">
        <f t="shared" si="44"/>
        <v/>
      </c>
      <c r="BK108" s="159"/>
      <c r="BL108" s="157" t="str">
        <f t="shared" si="45"/>
        <v/>
      </c>
      <c r="BM108" s="119"/>
    </row>
    <row r="109" spans="1:65" x14ac:dyDescent="0.25">
      <c r="A109" s="12"/>
      <c r="B109" s="75"/>
      <c r="C109" s="12"/>
      <c r="D109" s="12"/>
      <c r="E109" s="38" t="str">
        <f t="shared" si="23"/>
        <v xml:space="preserve"> </v>
      </c>
      <c r="F109" s="26"/>
      <c r="G109" s="14"/>
      <c r="H109" s="7" t="str">
        <f t="shared" si="24"/>
        <v xml:space="preserve"> </v>
      </c>
      <c r="I109" s="18"/>
      <c r="J109" s="16"/>
      <c r="K109" s="8" t="str">
        <f t="shared" si="25"/>
        <v xml:space="preserve"> </v>
      </c>
      <c r="L109" s="28"/>
      <c r="M109" s="14"/>
      <c r="N109" s="7" t="str">
        <f t="shared" si="26"/>
        <v xml:space="preserve"> </v>
      </c>
      <c r="O109" s="18"/>
      <c r="P109" s="16"/>
      <c r="Q109" s="8" t="str">
        <f t="shared" si="27"/>
        <v xml:space="preserve"> </v>
      </c>
      <c r="R109" s="26"/>
      <c r="S109" s="14"/>
      <c r="T109" s="7" t="str">
        <f t="shared" si="28"/>
        <v xml:space="preserve"> </v>
      </c>
      <c r="U109" s="30"/>
      <c r="V109" s="16"/>
      <c r="W109" s="8" t="str">
        <f t="shared" si="29"/>
        <v xml:space="preserve"> </v>
      </c>
      <c r="X109" s="26"/>
      <c r="Y109" s="14"/>
      <c r="Z109" s="7" t="str">
        <f t="shared" si="30"/>
        <v xml:space="preserve"> </v>
      </c>
      <c r="AA109" s="30"/>
      <c r="AB109" s="16"/>
      <c r="AC109" s="8" t="str">
        <f t="shared" si="31"/>
        <v xml:space="preserve"> </v>
      </c>
      <c r="AD109" s="32"/>
      <c r="AE109" s="21"/>
      <c r="AF109" s="7" t="str">
        <f t="shared" si="32"/>
        <v xml:space="preserve"> </v>
      </c>
      <c r="AG109" s="30"/>
      <c r="AH109" s="16"/>
      <c r="AI109" s="8" t="str">
        <f t="shared" si="33"/>
        <v xml:space="preserve"> </v>
      </c>
      <c r="AJ109" s="26"/>
      <c r="AK109" s="14"/>
      <c r="AL109" s="7" t="str">
        <f t="shared" si="34"/>
        <v xml:space="preserve"> </v>
      </c>
      <c r="AM109" s="30"/>
      <c r="AN109" s="16"/>
      <c r="AO109" s="8" t="str">
        <f t="shared" si="35"/>
        <v xml:space="preserve"> </v>
      </c>
      <c r="AP109" s="26"/>
      <c r="AQ109" s="14"/>
      <c r="AR109" s="7" t="str">
        <f t="shared" si="36"/>
        <v xml:space="preserve"> </v>
      </c>
      <c r="AS109" s="30"/>
      <c r="AT109" s="16"/>
      <c r="AU109" s="8" t="str">
        <f t="shared" si="37"/>
        <v xml:space="preserve"> </v>
      </c>
      <c r="AV109" s="26"/>
      <c r="AW109" s="14"/>
      <c r="AX109" s="7" t="str">
        <f t="shared" si="38"/>
        <v xml:space="preserve"> </v>
      </c>
      <c r="AY109" s="30"/>
      <c r="AZ109" s="16"/>
      <c r="BA109" s="8" t="str">
        <f t="shared" si="39"/>
        <v xml:space="preserve"> </v>
      </c>
      <c r="BB109" s="26"/>
      <c r="BC109" s="14"/>
      <c r="BD109" s="7" t="str">
        <f t="shared" si="40"/>
        <v xml:space="preserve"> </v>
      </c>
      <c r="BE109" s="34"/>
      <c r="BF109" s="23"/>
      <c r="BG109" s="8" t="str">
        <f t="shared" si="41"/>
        <v xml:space="preserve"> </v>
      </c>
      <c r="BH109" s="155" t="str">
        <f t="shared" si="42"/>
        <v xml:space="preserve"> </v>
      </c>
      <c r="BI109" s="156" t="str">
        <f t="shared" si="43"/>
        <v/>
      </c>
      <c r="BJ109" s="157" t="str">
        <f t="shared" si="44"/>
        <v/>
      </c>
      <c r="BK109" s="159"/>
      <c r="BL109" s="157" t="str">
        <f t="shared" si="45"/>
        <v/>
      </c>
      <c r="BM109" s="119"/>
    </row>
    <row r="110" spans="1:65" x14ac:dyDescent="0.25">
      <c r="A110" s="12"/>
      <c r="B110" s="75"/>
      <c r="C110" s="12"/>
      <c r="D110" s="12"/>
      <c r="E110" s="38" t="str">
        <f t="shared" si="23"/>
        <v xml:space="preserve"> </v>
      </c>
      <c r="F110" s="26"/>
      <c r="G110" s="14"/>
      <c r="H110" s="7" t="str">
        <f t="shared" si="24"/>
        <v xml:space="preserve"> </v>
      </c>
      <c r="I110" s="18"/>
      <c r="J110" s="16"/>
      <c r="K110" s="8" t="str">
        <f t="shared" si="25"/>
        <v xml:space="preserve"> </v>
      </c>
      <c r="L110" s="28"/>
      <c r="M110" s="14"/>
      <c r="N110" s="7" t="str">
        <f t="shared" si="26"/>
        <v xml:space="preserve"> </v>
      </c>
      <c r="O110" s="18"/>
      <c r="P110" s="16"/>
      <c r="Q110" s="8" t="str">
        <f t="shared" si="27"/>
        <v xml:space="preserve"> </v>
      </c>
      <c r="R110" s="26"/>
      <c r="S110" s="14"/>
      <c r="T110" s="7" t="str">
        <f t="shared" si="28"/>
        <v xml:space="preserve"> </v>
      </c>
      <c r="U110" s="30"/>
      <c r="V110" s="16"/>
      <c r="W110" s="8" t="str">
        <f t="shared" si="29"/>
        <v xml:space="preserve"> </v>
      </c>
      <c r="X110" s="26"/>
      <c r="Y110" s="14"/>
      <c r="Z110" s="7" t="str">
        <f t="shared" si="30"/>
        <v xml:space="preserve"> </v>
      </c>
      <c r="AA110" s="30"/>
      <c r="AB110" s="16"/>
      <c r="AC110" s="8" t="str">
        <f t="shared" si="31"/>
        <v xml:space="preserve"> </v>
      </c>
      <c r="AD110" s="32"/>
      <c r="AE110" s="21"/>
      <c r="AF110" s="7" t="str">
        <f t="shared" si="32"/>
        <v xml:space="preserve"> </v>
      </c>
      <c r="AG110" s="30"/>
      <c r="AH110" s="16"/>
      <c r="AI110" s="8" t="str">
        <f t="shared" si="33"/>
        <v xml:space="preserve"> </v>
      </c>
      <c r="AJ110" s="26"/>
      <c r="AK110" s="14"/>
      <c r="AL110" s="7" t="str">
        <f t="shared" si="34"/>
        <v xml:space="preserve"> </v>
      </c>
      <c r="AM110" s="30"/>
      <c r="AN110" s="16"/>
      <c r="AO110" s="8" t="str">
        <f t="shared" si="35"/>
        <v xml:space="preserve"> </v>
      </c>
      <c r="AP110" s="26"/>
      <c r="AQ110" s="14"/>
      <c r="AR110" s="7" t="str">
        <f t="shared" si="36"/>
        <v xml:space="preserve"> </v>
      </c>
      <c r="AS110" s="30"/>
      <c r="AT110" s="16"/>
      <c r="AU110" s="8" t="str">
        <f t="shared" si="37"/>
        <v xml:space="preserve"> </v>
      </c>
      <c r="AV110" s="26"/>
      <c r="AW110" s="14"/>
      <c r="AX110" s="7" t="str">
        <f t="shared" si="38"/>
        <v xml:space="preserve"> </v>
      </c>
      <c r="AY110" s="30"/>
      <c r="AZ110" s="16"/>
      <c r="BA110" s="8" t="str">
        <f t="shared" si="39"/>
        <v xml:space="preserve"> </v>
      </c>
      <c r="BB110" s="26"/>
      <c r="BC110" s="14"/>
      <c r="BD110" s="7" t="str">
        <f t="shared" si="40"/>
        <v xml:space="preserve"> </v>
      </c>
      <c r="BE110" s="34"/>
      <c r="BF110" s="23"/>
      <c r="BG110" s="8" t="str">
        <f t="shared" si="41"/>
        <v xml:space="preserve"> </v>
      </c>
      <c r="BH110" s="155" t="str">
        <f t="shared" si="42"/>
        <v xml:space="preserve"> </v>
      </c>
      <c r="BI110" s="156" t="str">
        <f t="shared" si="43"/>
        <v/>
      </c>
      <c r="BJ110" s="157" t="str">
        <f t="shared" si="44"/>
        <v/>
      </c>
      <c r="BK110" s="159"/>
      <c r="BL110" s="157" t="str">
        <f t="shared" si="45"/>
        <v/>
      </c>
      <c r="BM110" s="119"/>
    </row>
    <row r="111" spans="1:65" x14ac:dyDescent="0.25">
      <c r="A111" s="12"/>
      <c r="B111" s="75"/>
      <c r="C111" s="12"/>
      <c r="D111" s="12"/>
      <c r="E111" s="38" t="str">
        <f t="shared" si="23"/>
        <v xml:space="preserve"> </v>
      </c>
      <c r="F111" s="26"/>
      <c r="G111" s="14"/>
      <c r="H111" s="7" t="str">
        <f t="shared" si="24"/>
        <v xml:space="preserve"> </v>
      </c>
      <c r="I111" s="18"/>
      <c r="J111" s="16"/>
      <c r="K111" s="8" t="str">
        <f t="shared" si="25"/>
        <v xml:space="preserve"> </v>
      </c>
      <c r="L111" s="28"/>
      <c r="M111" s="14"/>
      <c r="N111" s="7" t="str">
        <f t="shared" si="26"/>
        <v xml:space="preserve"> </v>
      </c>
      <c r="O111" s="18"/>
      <c r="P111" s="16"/>
      <c r="Q111" s="8" t="str">
        <f t="shared" si="27"/>
        <v xml:space="preserve"> </v>
      </c>
      <c r="R111" s="26"/>
      <c r="S111" s="14"/>
      <c r="T111" s="7" t="str">
        <f t="shared" si="28"/>
        <v xml:space="preserve"> </v>
      </c>
      <c r="U111" s="30"/>
      <c r="V111" s="16"/>
      <c r="W111" s="8" t="str">
        <f t="shared" si="29"/>
        <v xml:space="preserve"> </v>
      </c>
      <c r="X111" s="26"/>
      <c r="Y111" s="14"/>
      <c r="Z111" s="7" t="str">
        <f t="shared" si="30"/>
        <v xml:space="preserve"> </v>
      </c>
      <c r="AA111" s="30"/>
      <c r="AB111" s="16"/>
      <c r="AC111" s="8" t="str">
        <f t="shared" si="31"/>
        <v xml:space="preserve"> </v>
      </c>
      <c r="AD111" s="32"/>
      <c r="AE111" s="21"/>
      <c r="AF111" s="7" t="str">
        <f t="shared" si="32"/>
        <v xml:space="preserve"> </v>
      </c>
      <c r="AG111" s="30"/>
      <c r="AH111" s="16"/>
      <c r="AI111" s="8" t="str">
        <f t="shared" si="33"/>
        <v xml:space="preserve"> </v>
      </c>
      <c r="AJ111" s="26"/>
      <c r="AK111" s="14"/>
      <c r="AL111" s="7" t="str">
        <f t="shared" si="34"/>
        <v xml:space="preserve"> </v>
      </c>
      <c r="AM111" s="30"/>
      <c r="AN111" s="16"/>
      <c r="AO111" s="8" t="str">
        <f t="shared" si="35"/>
        <v xml:space="preserve"> </v>
      </c>
      <c r="AP111" s="26"/>
      <c r="AQ111" s="14"/>
      <c r="AR111" s="7" t="str">
        <f t="shared" si="36"/>
        <v xml:space="preserve"> </v>
      </c>
      <c r="AS111" s="30"/>
      <c r="AT111" s="16"/>
      <c r="AU111" s="8" t="str">
        <f t="shared" si="37"/>
        <v xml:space="preserve"> </v>
      </c>
      <c r="AV111" s="26"/>
      <c r="AW111" s="14"/>
      <c r="AX111" s="7" t="str">
        <f t="shared" si="38"/>
        <v xml:space="preserve"> </v>
      </c>
      <c r="AY111" s="30"/>
      <c r="AZ111" s="16"/>
      <c r="BA111" s="8" t="str">
        <f t="shared" si="39"/>
        <v xml:space="preserve"> </v>
      </c>
      <c r="BB111" s="26"/>
      <c r="BC111" s="14"/>
      <c r="BD111" s="7" t="str">
        <f t="shared" si="40"/>
        <v xml:space="preserve"> </v>
      </c>
      <c r="BE111" s="34"/>
      <c r="BF111" s="23"/>
      <c r="BG111" s="8" t="str">
        <f t="shared" si="41"/>
        <v xml:space="preserve"> </v>
      </c>
      <c r="BH111" s="155" t="str">
        <f t="shared" si="42"/>
        <v xml:space="preserve"> </v>
      </c>
      <c r="BI111" s="156" t="str">
        <f t="shared" si="43"/>
        <v/>
      </c>
      <c r="BJ111" s="157" t="str">
        <f t="shared" si="44"/>
        <v/>
      </c>
      <c r="BK111" s="159"/>
      <c r="BL111" s="157" t="str">
        <f t="shared" si="45"/>
        <v/>
      </c>
      <c r="BM111" s="119"/>
    </row>
    <row r="112" spans="1:65" x14ac:dyDescent="0.25">
      <c r="A112" s="12"/>
      <c r="B112" s="75"/>
      <c r="C112" s="12"/>
      <c r="D112" s="12"/>
      <c r="E112" s="38" t="str">
        <f t="shared" si="23"/>
        <v xml:space="preserve"> </v>
      </c>
      <c r="F112" s="26"/>
      <c r="G112" s="14"/>
      <c r="H112" s="7" t="str">
        <f t="shared" si="24"/>
        <v xml:space="preserve"> </v>
      </c>
      <c r="I112" s="18"/>
      <c r="J112" s="16"/>
      <c r="K112" s="8" t="str">
        <f t="shared" si="25"/>
        <v xml:space="preserve"> </v>
      </c>
      <c r="L112" s="28"/>
      <c r="M112" s="14"/>
      <c r="N112" s="7" t="str">
        <f t="shared" si="26"/>
        <v xml:space="preserve"> </v>
      </c>
      <c r="O112" s="18"/>
      <c r="P112" s="16"/>
      <c r="Q112" s="8" t="str">
        <f t="shared" si="27"/>
        <v xml:space="preserve"> </v>
      </c>
      <c r="R112" s="26"/>
      <c r="S112" s="14"/>
      <c r="T112" s="7" t="str">
        <f t="shared" si="28"/>
        <v xml:space="preserve"> </v>
      </c>
      <c r="U112" s="30"/>
      <c r="V112" s="16"/>
      <c r="W112" s="8" t="str">
        <f t="shared" si="29"/>
        <v xml:space="preserve"> </v>
      </c>
      <c r="X112" s="26"/>
      <c r="Y112" s="14"/>
      <c r="Z112" s="7" t="str">
        <f t="shared" si="30"/>
        <v xml:space="preserve"> </v>
      </c>
      <c r="AA112" s="30"/>
      <c r="AB112" s="16"/>
      <c r="AC112" s="8" t="str">
        <f t="shared" si="31"/>
        <v xml:space="preserve"> </v>
      </c>
      <c r="AD112" s="32"/>
      <c r="AE112" s="21"/>
      <c r="AF112" s="7" t="str">
        <f t="shared" si="32"/>
        <v xml:space="preserve"> </v>
      </c>
      <c r="AG112" s="30"/>
      <c r="AH112" s="16"/>
      <c r="AI112" s="8" t="str">
        <f t="shared" si="33"/>
        <v xml:space="preserve"> </v>
      </c>
      <c r="AJ112" s="26"/>
      <c r="AK112" s="14"/>
      <c r="AL112" s="7" t="str">
        <f t="shared" si="34"/>
        <v xml:space="preserve"> </v>
      </c>
      <c r="AM112" s="30"/>
      <c r="AN112" s="16"/>
      <c r="AO112" s="8" t="str">
        <f t="shared" si="35"/>
        <v xml:space="preserve"> </v>
      </c>
      <c r="AP112" s="26"/>
      <c r="AQ112" s="14"/>
      <c r="AR112" s="7" t="str">
        <f t="shared" si="36"/>
        <v xml:space="preserve"> </v>
      </c>
      <c r="AS112" s="30"/>
      <c r="AT112" s="16"/>
      <c r="AU112" s="8" t="str">
        <f t="shared" si="37"/>
        <v xml:space="preserve"> </v>
      </c>
      <c r="AV112" s="26"/>
      <c r="AW112" s="14"/>
      <c r="AX112" s="7" t="str">
        <f t="shared" si="38"/>
        <v xml:space="preserve"> </v>
      </c>
      <c r="AY112" s="30"/>
      <c r="AZ112" s="16"/>
      <c r="BA112" s="8" t="str">
        <f t="shared" si="39"/>
        <v xml:space="preserve"> </v>
      </c>
      <c r="BB112" s="26"/>
      <c r="BC112" s="14"/>
      <c r="BD112" s="7" t="str">
        <f t="shared" si="40"/>
        <v xml:space="preserve"> </v>
      </c>
      <c r="BE112" s="34"/>
      <c r="BF112" s="23"/>
      <c r="BG112" s="8" t="str">
        <f t="shared" si="41"/>
        <v xml:space="preserve"> </v>
      </c>
      <c r="BH112" s="155" t="str">
        <f t="shared" si="42"/>
        <v xml:space="preserve"> </v>
      </c>
      <c r="BI112" s="156" t="str">
        <f t="shared" si="43"/>
        <v/>
      </c>
      <c r="BJ112" s="157" t="str">
        <f t="shared" si="44"/>
        <v/>
      </c>
      <c r="BK112" s="159"/>
      <c r="BL112" s="157" t="str">
        <f t="shared" si="45"/>
        <v/>
      </c>
      <c r="BM112" s="119"/>
    </row>
    <row r="113" spans="1:65" x14ac:dyDescent="0.25">
      <c r="A113" s="12"/>
      <c r="B113" s="75"/>
      <c r="C113" s="12"/>
      <c r="D113" s="12"/>
      <c r="E113" s="38" t="str">
        <f t="shared" si="23"/>
        <v xml:space="preserve"> </v>
      </c>
      <c r="F113" s="26"/>
      <c r="G113" s="14"/>
      <c r="H113" s="7" t="str">
        <f t="shared" si="24"/>
        <v xml:space="preserve"> </v>
      </c>
      <c r="I113" s="18"/>
      <c r="J113" s="16"/>
      <c r="K113" s="8" t="str">
        <f t="shared" si="25"/>
        <v xml:space="preserve"> </v>
      </c>
      <c r="L113" s="28"/>
      <c r="M113" s="14"/>
      <c r="N113" s="7" t="str">
        <f t="shared" si="26"/>
        <v xml:space="preserve"> </v>
      </c>
      <c r="O113" s="18"/>
      <c r="P113" s="16"/>
      <c r="Q113" s="8" t="str">
        <f t="shared" si="27"/>
        <v xml:space="preserve"> </v>
      </c>
      <c r="R113" s="26"/>
      <c r="S113" s="14"/>
      <c r="T113" s="7" t="str">
        <f t="shared" si="28"/>
        <v xml:space="preserve"> </v>
      </c>
      <c r="U113" s="30"/>
      <c r="V113" s="16"/>
      <c r="W113" s="8" t="str">
        <f t="shared" si="29"/>
        <v xml:space="preserve"> </v>
      </c>
      <c r="X113" s="26"/>
      <c r="Y113" s="14"/>
      <c r="Z113" s="7" t="str">
        <f t="shared" si="30"/>
        <v xml:space="preserve"> </v>
      </c>
      <c r="AA113" s="30"/>
      <c r="AB113" s="16"/>
      <c r="AC113" s="8" t="str">
        <f t="shared" si="31"/>
        <v xml:space="preserve"> </v>
      </c>
      <c r="AD113" s="32"/>
      <c r="AE113" s="21"/>
      <c r="AF113" s="7" t="str">
        <f t="shared" si="32"/>
        <v xml:space="preserve"> </v>
      </c>
      <c r="AG113" s="30"/>
      <c r="AH113" s="16"/>
      <c r="AI113" s="8" t="str">
        <f t="shared" si="33"/>
        <v xml:space="preserve"> </v>
      </c>
      <c r="AJ113" s="26"/>
      <c r="AK113" s="14"/>
      <c r="AL113" s="7" t="str">
        <f t="shared" si="34"/>
        <v xml:space="preserve"> </v>
      </c>
      <c r="AM113" s="30"/>
      <c r="AN113" s="16"/>
      <c r="AO113" s="8" t="str">
        <f t="shared" si="35"/>
        <v xml:space="preserve"> </v>
      </c>
      <c r="AP113" s="26"/>
      <c r="AQ113" s="14"/>
      <c r="AR113" s="7" t="str">
        <f t="shared" si="36"/>
        <v xml:space="preserve"> </v>
      </c>
      <c r="AS113" s="30"/>
      <c r="AT113" s="16"/>
      <c r="AU113" s="8" t="str">
        <f t="shared" si="37"/>
        <v xml:space="preserve"> </v>
      </c>
      <c r="AV113" s="26"/>
      <c r="AW113" s="14"/>
      <c r="AX113" s="7" t="str">
        <f t="shared" si="38"/>
        <v xml:space="preserve"> </v>
      </c>
      <c r="AY113" s="30"/>
      <c r="AZ113" s="16"/>
      <c r="BA113" s="8" t="str">
        <f t="shared" si="39"/>
        <v xml:space="preserve"> </v>
      </c>
      <c r="BB113" s="26"/>
      <c r="BC113" s="14"/>
      <c r="BD113" s="7" t="str">
        <f t="shared" si="40"/>
        <v xml:space="preserve"> </v>
      </c>
      <c r="BE113" s="34"/>
      <c r="BF113" s="23"/>
      <c r="BG113" s="8" t="str">
        <f t="shared" si="41"/>
        <v xml:space="preserve"> </v>
      </c>
      <c r="BH113" s="155" t="str">
        <f t="shared" si="42"/>
        <v xml:space="preserve"> </v>
      </c>
      <c r="BI113" s="156" t="str">
        <f t="shared" si="43"/>
        <v/>
      </c>
      <c r="BJ113" s="157" t="str">
        <f t="shared" si="44"/>
        <v/>
      </c>
      <c r="BK113" s="159"/>
      <c r="BL113" s="157" t="str">
        <f t="shared" si="45"/>
        <v/>
      </c>
      <c r="BM113" s="119"/>
    </row>
    <row r="114" spans="1:65" x14ac:dyDescent="0.25">
      <c r="A114" s="12"/>
      <c r="B114" s="75"/>
      <c r="C114" s="12"/>
      <c r="D114" s="12"/>
      <c r="E114" s="38" t="str">
        <f t="shared" si="23"/>
        <v xml:space="preserve"> </v>
      </c>
      <c r="F114" s="26"/>
      <c r="G114" s="14"/>
      <c r="H114" s="7" t="str">
        <f t="shared" si="24"/>
        <v xml:space="preserve"> </v>
      </c>
      <c r="I114" s="18"/>
      <c r="J114" s="16"/>
      <c r="K114" s="8" t="str">
        <f t="shared" si="25"/>
        <v xml:space="preserve"> </v>
      </c>
      <c r="L114" s="28"/>
      <c r="M114" s="14"/>
      <c r="N114" s="7" t="str">
        <f t="shared" si="26"/>
        <v xml:space="preserve"> </v>
      </c>
      <c r="O114" s="18"/>
      <c r="P114" s="16"/>
      <c r="Q114" s="8" t="str">
        <f t="shared" si="27"/>
        <v xml:space="preserve"> </v>
      </c>
      <c r="R114" s="26"/>
      <c r="S114" s="14"/>
      <c r="T114" s="7" t="str">
        <f t="shared" si="28"/>
        <v xml:space="preserve"> </v>
      </c>
      <c r="U114" s="30"/>
      <c r="V114" s="16"/>
      <c r="W114" s="8" t="str">
        <f t="shared" si="29"/>
        <v xml:space="preserve"> </v>
      </c>
      <c r="X114" s="26"/>
      <c r="Y114" s="14"/>
      <c r="Z114" s="7" t="str">
        <f t="shared" si="30"/>
        <v xml:space="preserve"> </v>
      </c>
      <c r="AA114" s="30"/>
      <c r="AB114" s="16"/>
      <c r="AC114" s="8" t="str">
        <f t="shared" si="31"/>
        <v xml:space="preserve"> </v>
      </c>
      <c r="AD114" s="32"/>
      <c r="AE114" s="21"/>
      <c r="AF114" s="7" t="str">
        <f t="shared" si="32"/>
        <v xml:space="preserve"> </v>
      </c>
      <c r="AG114" s="30"/>
      <c r="AH114" s="16"/>
      <c r="AI114" s="8" t="str">
        <f t="shared" si="33"/>
        <v xml:space="preserve"> </v>
      </c>
      <c r="AJ114" s="26"/>
      <c r="AK114" s="14"/>
      <c r="AL114" s="7" t="str">
        <f t="shared" si="34"/>
        <v xml:space="preserve"> </v>
      </c>
      <c r="AM114" s="30"/>
      <c r="AN114" s="16"/>
      <c r="AO114" s="8" t="str">
        <f t="shared" si="35"/>
        <v xml:space="preserve"> </v>
      </c>
      <c r="AP114" s="26"/>
      <c r="AQ114" s="14"/>
      <c r="AR114" s="7" t="str">
        <f t="shared" si="36"/>
        <v xml:space="preserve"> </v>
      </c>
      <c r="AS114" s="30"/>
      <c r="AT114" s="16"/>
      <c r="AU114" s="8" t="str">
        <f t="shared" si="37"/>
        <v xml:space="preserve"> </v>
      </c>
      <c r="AV114" s="26"/>
      <c r="AW114" s="14"/>
      <c r="AX114" s="7" t="str">
        <f t="shared" si="38"/>
        <v xml:space="preserve"> </v>
      </c>
      <c r="AY114" s="30"/>
      <c r="AZ114" s="16"/>
      <c r="BA114" s="8" t="str">
        <f t="shared" si="39"/>
        <v xml:space="preserve"> </v>
      </c>
      <c r="BB114" s="26"/>
      <c r="BC114" s="14"/>
      <c r="BD114" s="7" t="str">
        <f t="shared" si="40"/>
        <v xml:space="preserve"> </v>
      </c>
      <c r="BE114" s="34"/>
      <c r="BF114" s="23"/>
      <c r="BG114" s="8" t="str">
        <f t="shared" si="41"/>
        <v xml:space="preserve"> </v>
      </c>
      <c r="BH114" s="155" t="str">
        <f t="shared" si="42"/>
        <v xml:space="preserve"> </v>
      </c>
      <c r="BI114" s="156" t="str">
        <f t="shared" si="43"/>
        <v/>
      </c>
      <c r="BJ114" s="157" t="str">
        <f t="shared" si="44"/>
        <v/>
      </c>
      <c r="BK114" s="159"/>
      <c r="BL114" s="157" t="str">
        <f t="shared" si="45"/>
        <v/>
      </c>
      <c r="BM114" s="119"/>
    </row>
    <row r="115" spans="1:65" x14ac:dyDescent="0.25">
      <c r="A115" s="12"/>
      <c r="B115" s="75"/>
      <c r="C115" s="12"/>
      <c r="D115" s="12"/>
      <c r="E115" s="38" t="str">
        <f t="shared" si="23"/>
        <v xml:space="preserve"> </v>
      </c>
      <c r="F115" s="26"/>
      <c r="G115" s="14"/>
      <c r="H115" s="7" t="str">
        <f t="shared" si="24"/>
        <v xml:space="preserve"> </v>
      </c>
      <c r="I115" s="18"/>
      <c r="J115" s="16"/>
      <c r="K115" s="8" t="str">
        <f t="shared" si="25"/>
        <v xml:space="preserve"> </v>
      </c>
      <c r="L115" s="28"/>
      <c r="M115" s="14"/>
      <c r="N115" s="7" t="str">
        <f t="shared" si="26"/>
        <v xml:space="preserve"> </v>
      </c>
      <c r="O115" s="18"/>
      <c r="P115" s="16"/>
      <c r="Q115" s="8" t="str">
        <f t="shared" si="27"/>
        <v xml:space="preserve"> </v>
      </c>
      <c r="R115" s="26"/>
      <c r="S115" s="14"/>
      <c r="T115" s="7" t="str">
        <f t="shared" si="28"/>
        <v xml:space="preserve"> </v>
      </c>
      <c r="U115" s="30"/>
      <c r="V115" s="16"/>
      <c r="W115" s="8" t="str">
        <f t="shared" si="29"/>
        <v xml:space="preserve"> </v>
      </c>
      <c r="X115" s="26"/>
      <c r="Y115" s="14"/>
      <c r="Z115" s="7" t="str">
        <f t="shared" si="30"/>
        <v xml:space="preserve"> </v>
      </c>
      <c r="AA115" s="30"/>
      <c r="AB115" s="16"/>
      <c r="AC115" s="8" t="str">
        <f t="shared" si="31"/>
        <v xml:space="preserve"> </v>
      </c>
      <c r="AD115" s="32"/>
      <c r="AE115" s="21"/>
      <c r="AF115" s="7" t="str">
        <f t="shared" si="32"/>
        <v xml:space="preserve"> </v>
      </c>
      <c r="AG115" s="30"/>
      <c r="AH115" s="16"/>
      <c r="AI115" s="8" t="str">
        <f t="shared" si="33"/>
        <v xml:space="preserve"> </v>
      </c>
      <c r="AJ115" s="26"/>
      <c r="AK115" s="14"/>
      <c r="AL115" s="7" t="str">
        <f t="shared" si="34"/>
        <v xml:space="preserve"> </v>
      </c>
      <c r="AM115" s="30"/>
      <c r="AN115" s="16"/>
      <c r="AO115" s="8" t="str">
        <f t="shared" si="35"/>
        <v xml:space="preserve"> </v>
      </c>
      <c r="AP115" s="26"/>
      <c r="AQ115" s="14"/>
      <c r="AR115" s="7" t="str">
        <f t="shared" si="36"/>
        <v xml:space="preserve"> </v>
      </c>
      <c r="AS115" s="30"/>
      <c r="AT115" s="16"/>
      <c r="AU115" s="8" t="str">
        <f t="shared" si="37"/>
        <v xml:space="preserve"> </v>
      </c>
      <c r="AV115" s="26"/>
      <c r="AW115" s="14"/>
      <c r="AX115" s="7" t="str">
        <f t="shared" si="38"/>
        <v xml:space="preserve"> </v>
      </c>
      <c r="AY115" s="30"/>
      <c r="AZ115" s="16"/>
      <c r="BA115" s="8" t="str">
        <f t="shared" si="39"/>
        <v xml:space="preserve"> </v>
      </c>
      <c r="BB115" s="26"/>
      <c r="BC115" s="14"/>
      <c r="BD115" s="7" t="str">
        <f t="shared" si="40"/>
        <v xml:space="preserve"> </v>
      </c>
      <c r="BE115" s="34"/>
      <c r="BF115" s="23"/>
      <c r="BG115" s="8" t="str">
        <f t="shared" si="41"/>
        <v xml:space="preserve"> </v>
      </c>
      <c r="BH115" s="155" t="str">
        <f t="shared" si="42"/>
        <v xml:space="preserve"> </v>
      </c>
      <c r="BI115" s="156" t="str">
        <f t="shared" si="43"/>
        <v/>
      </c>
      <c r="BJ115" s="157" t="str">
        <f t="shared" si="44"/>
        <v/>
      </c>
      <c r="BK115" s="159"/>
      <c r="BL115" s="157" t="str">
        <f t="shared" si="45"/>
        <v/>
      </c>
      <c r="BM115" s="119"/>
    </row>
    <row r="116" spans="1:65" x14ac:dyDescent="0.25">
      <c r="A116" s="12"/>
      <c r="B116" s="75"/>
      <c r="C116" s="12"/>
      <c r="D116" s="12"/>
      <c r="E116" s="38" t="str">
        <f t="shared" si="23"/>
        <v xml:space="preserve"> </v>
      </c>
      <c r="F116" s="26"/>
      <c r="G116" s="14"/>
      <c r="H116" s="7" t="str">
        <f t="shared" si="24"/>
        <v xml:space="preserve"> </v>
      </c>
      <c r="I116" s="18"/>
      <c r="J116" s="16"/>
      <c r="K116" s="8" t="str">
        <f t="shared" si="25"/>
        <v xml:space="preserve"> </v>
      </c>
      <c r="L116" s="28"/>
      <c r="M116" s="14"/>
      <c r="N116" s="7" t="str">
        <f t="shared" si="26"/>
        <v xml:space="preserve"> </v>
      </c>
      <c r="O116" s="18"/>
      <c r="P116" s="16"/>
      <c r="Q116" s="8" t="str">
        <f t="shared" si="27"/>
        <v xml:space="preserve"> </v>
      </c>
      <c r="R116" s="26"/>
      <c r="S116" s="14"/>
      <c r="T116" s="7" t="str">
        <f t="shared" si="28"/>
        <v xml:space="preserve"> </v>
      </c>
      <c r="U116" s="30"/>
      <c r="V116" s="16"/>
      <c r="W116" s="8" t="str">
        <f t="shared" si="29"/>
        <v xml:space="preserve"> </v>
      </c>
      <c r="X116" s="26"/>
      <c r="Y116" s="14"/>
      <c r="Z116" s="7" t="str">
        <f t="shared" si="30"/>
        <v xml:space="preserve"> </v>
      </c>
      <c r="AA116" s="30"/>
      <c r="AB116" s="16"/>
      <c r="AC116" s="8" t="str">
        <f t="shared" si="31"/>
        <v xml:space="preserve"> </v>
      </c>
      <c r="AD116" s="32"/>
      <c r="AE116" s="21"/>
      <c r="AF116" s="7" t="str">
        <f t="shared" si="32"/>
        <v xml:space="preserve"> </v>
      </c>
      <c r="AG116" s="30"/>
      <c r="AH116" s="16"/>
      <c r="AI116" s="8" t="str">
        <f t="shared" si="33"/>
        <v xml:space="preserve"> </v>
      </c>
      <c r="AJ116" s="26"/>
      <c r="AK116" s="14"/>
      <c r="AL116" s="7" t="str">
        <f t="shared" si="34"/>
        <v xml:space="preserve"> </v>
      </c>
      <c r="AM116" s="30"/>
      <c r="AN116" s="16"/>
      <c r="AO116" s="8" t="str">
        <f t="shared" si="35"/>
        <v xml:space="preserve"> </v>
      </c>
      <c r="AP116" s="26"/>
      <c r="AQ116" s="14"/>
      <c r="AR116" s="7" t="str">
        <f t="shared" si="36"/>
        <v xml:space="preserve"> </v>
      </c>
      <c r="AS116" s="30"/>
      <c r="AT116" s="16"/>
      <c r="AU116" s="8" t="str">
        <f t="shared" si="37"/>
        <v xml:space="preserve"> </v>
      </c>
      <c r="AV116" s="26"/>
      <c r="AW116" s="14"/>
      <c r="AX116" s="7" t="str">
        <f t="shared" si="38"/>
        <v xml:space="preserve"> </v>
      </c>
      <c r="AY116" s="30"/>
      <c r="AZ116" s="16"/>
      <c r="BA116" s="8" t="str">
        <f t="shared" si="39"/>
        <v xml:space="preserve"> </v>
      </c>
      <c r="BB116" s="26"/>
      <c r="BC116" s="14"/>
      <c r="BD116" s="7" t="str">
        <f t="shared" si="40"/>
        <v xml:space="preserve"> </v>
      </c>
      <c r="BE116" s="34"/>
      <c r="BF116" s="23"/>
      <c r="BG116" s="8" t="str">
        <f t="shared" si="41"/>
        <v xml:space="preserve"> </v>
      </c>
      <c r="BH116" s="155" t="str">
        <f t="shared" si="42"/>
        <v xml:space="preserve"> </v>
      </c>
      <c r="BI116" s="156" t="str">
        <f t="shared" si="43"/>
        <v/>
      </c>
      <c r="BJ116" s="157" t="str">
        <f t="shared" si="44"/>
        <v/>
      </c>
      <c r="BK116" s="159"/>
      <c r="BL116" s="157" t="str">
        <f t="shared" si="45"/>
        <v/>
      </c>
      <c r="BM116" s="119"/>
    </row>
    <row r="117" spans="1:65" x14ac:dyDescent="0.25">
      <c r="A117" s="12"/>
      <c r="B117" s="75"/>
      <c r="C117" s="12"/>
      <c r="D117" s="12"/>
      <c r="E117" s="38" t="str">
        <f t="shared" si="23"/>
        <v xml:space="preserve"> </v>
      </c>
      <c r="F117" s="26"/>
      <c r="G117" s="14"/>
      <c r="H117" s="7" t="str">
        <f t="shared" si="24"/>
        <v xml:space="preserve"> </v>
      </c>
      <c r="I117" s="18"/>
      <c r="J117" s="16"/>
      <c r="K117" s="8" t="str">
        <f t="shared" si="25"/>
        <v xml:space="preserve"> </v>
      </c>
      <c r="L117" s="28"/>
      <c r="M117" s="14"/>
      <c r="N117" s="7" t="str">
        <f t="shared" si="26"/>
        <v xml:space="preserve"> </v>
      </c>
      <c r="O117" s="18"/>
      <c r="P117" s="16"/>
      <c r="Q117" s="8" t="str">
        <f t="shared" si="27"/>
        <v xml:space="preserve"> </v>
      </c>
      <c r="R117" s="26"/>
      <c r="S117" s="14"/>
      <c r="T117" s="7" t="str">
        <f t="shared" si="28"/>
        <v xml:space="preserve"> </v>
      </c>
      <c r="U117" s="30"/>
      <c r="V117" s="16"/>
      <c r="W117" s="8" t="str">
        <f t="shared" si="29"/>
        <v xml:space="preserve"> </v>
      </c>
      <c r="X117" s="26"/>
      <c r="Y117" s="14"/>
      <c r="Z117" s="7" t="str">
        <f t="shared" si="30"/>
        <v xml:space="preserve"> </v>
      </c>
      <c r="AA117" s="30"/>
      <c r="AB117" s="16"/>
      <c r="AC117" s="8" t="str">
        <f t="shared" si="31"/>
        <v xml:space="preserve"> </v>
      </c>
      <c r="AD117" s="32"/>
      <c r="AE117" s="21"/>
      <c r="AF117" s="7" t="str">
        <f t="shared" si="32"/>
        <v xml:space="preserve"> </v>
      </c>
      <c r="AG117" s="30"/>
      <c r="AH117" s="16"/>
      <c r="AI117" s="8" t="str">
        <f t="shared" si="33"/>
        <v xml:space="preserve"> </v>
      </c>
      <c r="AJ117" s="26"/>
      <c r="AK117" s="14"/>
      <c r="AL117" s="7" t="str">
        <f t="shared" si="34"/>
        <v xml:space="preserve"> </v>
      </c>
      <c r="AM117" s="30"/>
      <c r="AN117" s="16"/>
      <c r="AO117" s="8" t="str">
        <f t="shared" si="35"/>
        <v xml:space="preserve"> </v>
      </c>
      <c r="AP117" s="26"/>
      <c r="AQ117" s="14"/>
      <c r="AR117" s="7" t="str">
        <f t="shared" si="36"/>
        <v xml:space="preserve"> </v>
      </c>
      <c r="AS117" s="30"/>
      <c r="AT117" s="16"/>
      <c r="AU117" s="8" t="str">
        <f t="shared" si="37"/>
        <v xml:space="preserve"> </v>
      </c>
      <c r="AV117" s="26"/>
      <c r="AW117" s="14"/>
      <c r="AX117" s="7" t="str">
        <f t="shared" si="38"/>
        <v xml:space="preserve"> </v>
      </c>
      <c r="AY117" s="30"/>
      <c r="AZ117" s="16"/>
      <c r="BA117" s="8" t="str">
        <f t="shared" si="39"/>
        <v xml:space="preserve"> </v>
      </c>
      <c r="BB117" s="26"/>
      <c r="BC117" s="14"/>
      <c r="BD117" s="7" t="str">
        <f t="shared" si="40"/>
        <v xml:space="preserve"> </v>
      </c>
      <c r="BE117" s="34"/>
      <c r="BF117" s="23"/>
      <c r="BG117" s="8" t="str">
        <f t="shared" si="41"/>
        <v xml:space="preserve"> </v>
      </c>
      <c r="BH117" s="155" t="str">
        <f t="shared" si="42"/>
        <v xml:space="preserve"> </v>
      </c>
      <c r="BI117" s="156" t="str">
        <f t="shared" si="43"/>
        <v/>
      </c>
      <c r="BJ117" s="157" t="str">
        <f t="shared" si="44"/>
        <v/>
      </c>
      <c r="BK117" s="159"/>
      <c r="BL117" s="157" t="str">
        <f t="shared" si="45"/>
        <v/>
      </c>
      <c r="BM117" s="119"/>
    </row>
    <row r="118" spans="1:65" x14ac:dyDescent="0.25">
      <c r="A118" s="12"/>
      <c r="B118" s="75"/>
      <c r="C118" s="12"/>
      <c r="D118" s="12"/>
      <c r="E118" s="38" t="str">
        <f t="shared" si="23"/>
        <v xml:space="preserve"> </v>
      </c>
      <c r="F118" s="26"/>
      <c r="G118" s="14"/>
      <c r="H118" s="7" t="str">
        <f t="shared" si="24"/>
        <v xml:space="preserve"> </v>
      </c>
      <c r="I118" s="18"/>
      <c r="J118" s="16"/>
      <c r="K118" s="8" t="str">
        <f t="shared" si="25"/>
        <v xml:space="preserve"> </v>
      </c>
      <c r="L118" s="28"/>
      <c r="M118" s="14"/>
      <c r="N118" s="7" t="str">
        <f t="shared" si="26"/>
        <v xml:space="preserve"> </v>
      </c>
      <c r="O118" s="18"/>
      <c r="P118" s="16"/>
      <c r="Q118" s="8" t="str">
        <f t="shared" si="27"/>
        <v xml:space="preserve"> </v>
      </c>
      <c r="R118" s="26"/>
      <c r="S118" s="14"/>
      <c r="T118" s="7" t="str">
        <f t="shared" si="28"/>
        <v xml:space="preserve"> </v>
      </c>
      <c r="U118" s="30"/>
      <c r="V118" s="16"/>
      <c r="W118" s="8" t="str">
        <f t="shared" si="29"/>
        <v xml:space="preserve"> </v>
      </c>
      <c r="X118" s="26"/>
      <c r="Y118" s="14"/>
      <c r="Z118" s="7" t="str">
        <f t="shared" si="30"/>
        <v xml:space="preserve"> </v>
      </c>
      <c r="AA118" s="30"/>
      <c r="AB118" s="16"/>
      <c r="AC118" s="8" t="str">
        <f t="shared" si="31"/>
        <v xml:space="preserve"> </v>
      </c>
      <c r="AD118" s="32"/>
      <c r="AE118" s="21"/>
      <c r="AF118" s="7" t="str">
        <f t="shared" si="32"/>
        <v xml:space="preserve"> </v>
      </c>
      <c r="AG118" s="30"/>
      <c r="AH118" s="16"/>
      <c r="AI118" s="8" t="str">
        <f t="shared" si="33"/>
        <v xml:space="preserve"> </v>
      </c>
      <c r="AJ118" s="26"/>
      <c r="AK118" s="14"/>
      <c r="AL118" s="7" t="str">
        <f t="shared" si="34"/>
        <v xml:space="preserve"> </v>
      </c>
      <c r="AM118" s="30"/>
      <c r="AN118" s="16"/>
      <c r="AO118" s="8" t="str">
        <f t="shared" si="35"/>
        <v xml:space="preserve"> </v>
      </c>
      <c r="AP118" s="26"/>
      <c r="AQ118" s="14"/>
      <c r="AR118" s="7" t="str">
        <f t="shared" si="36"/>
        <v xml:space="preserve"> </v>
      </c>
      <c r="AS118" s="30"/>
      <c r="AT118" s="16"/>
      <c r="AU118" s="8" t="str">
        <f t="shared" si="37"/>
        <v xml:space="preserve"> </v>
      </c>
      <c r="AV118" s="26"/>
      <c r="AW118" s="14"/>
      <c r="AX118" s="7" t="str">
        <f t="shared" si="38"/>
        <v xml:space="preserve"> </v>
      </c>
      <c r="AY118" s="30"/>
      <c r="AZ118" s="16"/>
      <c r="BA118" s="8" t="str">
        <f t="shared" si="39"/>
        <v xml:space="preserve"> </v>
      </c>
      <c r="BB118" s="26"/>
      <c r="BC118" s="14"/>
      <c r="BD118" s="7" t="str">
        <f t="shared" si="40"/>
        <v xml:space="preserve"> </v>
      </c>
      <c r="BE118" s="34"/>
      <c r="BF118" s="23"/>
      <c r="BG118" s="8" t="str">
        <f t="shared" si="41"/>
        <v xml:space="preserve"> </v>
      </c>
      <c r="BH118" s="155" t="str">
        <f t="shared" si="42"/>
        <v xml:space="preserve"> </v>
      </c>
      <c r="BI118" s="156" t="str">
        <f t="shared" si="43"/>
        <v/>
      </c>
      <c r="BJ118" s="157" t="str">
        <f t="shared" si="44"/>
        <v/>
      </c>
      <c r="BK118" s="159"/>
      <c r="BL118" s="157" t="str">
        <f t="shared" si="45"/>
        <v/>
      </c>
      <c r="BM118" s="119"/>
    </row>
    <row r="119" spans="1:65" x14ac:dyDescent="0.25">
      <c r="A119" s="12"/>
      <c r="B119" s="75"/>
      <c r="C119" s="12"/>
      <c r="D119" s="12"/>
      <c r="E119" s="38" t="str">
        <f t="shared" si="23"/>
        <v xml:space="preserve"> </v>
      </c>
      <c r="F119" s="26"/>
      <c r="G119" s="14"/>
      <c r="H119" s="7" t="str">
        <f t="shared" si="24"/>
        <v xml:space="preserve"> </v>
      </c>
      <c r="I119" s="18"/>
      <c r="J119" s="16"/>
      <c r="K119" s="8" t="str">
        <f t="shared" si="25"/>
        <v xml:space="preserve"> </v>
      </c>
      <c r="L119" s="28"/>
      <c r="M119" s="14"/>
      <c r="N119" s="7" t="str">
        <f t="shared" si="26"/>
        <v xml:space="preserve"> </v>
      </c>
      <c r="O119" s="18"/>
      <c r="P119" s="16"/>
      <c r="Q119" s="8" t="str">
        <f t="shared" si="27"/>
        <v xml:space="preserve"> </v>
      </c>
      <c r="R119" s="26"/>
      <c r="S119" s="14"/>
      <c r="T119" s="7" t="str">
        <f t="shared" si="28"/>
        <v xml:space="preserve"> </v>
      </c>
      <c r="U119" s="30"/>
      <c r="V119" s="16"/>
      <c r="W119" s="8" t="str">
        <f t="shared" si="29"/>
        <v xml:space="preserve"> </v>
      </c>
      <c r="X119" s="26"/>
      <c r="Y119" s="14"/>
      <c r="Z119" s="7" t="str">
        <f t="shared" si="30"/>
        <v xml:space="preserve"> </v>
      </c>
      <c r="AA119" s="30"/>
      <c r="AB119" s="16"/>
      <c r="AC119" s="8" t="str">
        <f t="shared" si="31"/>
        <v xml:space="preserve"> </v>
      </c>
      <c r="AD119" s="32"/>
      <c r="AE119" s="21"/>
      <c r="AF119" s="7" t="str">
        <f t="shared" si="32"/>
        <v xml:space="preserve"> </v>
      </c>
      <c r="AG119" s="30"/>
      <c r="AH119" s="16"/>
      <c r="AI119" s="8" t="str">
        <f t="shared" si="33"/>
        <v xml:space="preserve"> </v>
      </c>
      <c r="AJ119" s="26"/>
      <c r="AK119" s="14"/>
      <c r="AL119" s="7" t="str">
        <f t="shared" si="34"/>
        <v xml:space="preserve"> </v>
      </c>
      <c r="AM119" s="30"/>
      <c r="AN119" s="16"/>
      <c r="AO119" s="8" t="str">
        <f t="shared" si="35"/>
        <v xml:space="preserve"> </v>
      </c>
      <c r="AP119" s="26"/>
      <c r="AQ119" s="14"/>
      <c r="AR119" s="7" t="str">
        <f t="shared" si="36"/>
        <v xml:space="preserve"> </v>
      </c>
      <c r="AS119" s="30"/>
      <c r="AT119" s="16"/>
      <c r="AU119" s="8" t="str">
        <f t="shared" si="37"/>
        <v xml:space="preserve"> </v>
      </c>
      <c r="AV119" s="26"/>
      <c r="AW119" s="14"/>
      <c r="AX119" s="7" t="str">
        <f t="shared" si="38"/>
        <v xml:space="preserve"> </v>
      </c>
      <c r="AY119" s="30"/>
      <c r="AZ119" s="16"/>
      <c r="BA119" s="8" t="str">
        <f t="shared" si="39"/>
        <v xml:space="preserve"> </v>
      </c>
      <c r="BB119" s="26"/>
      <c r="BC119" s="14"/>
      <c r="BD119" s="7" t="str">
        <f t="shared" si="40"/>
        <v xml:space="preserve"> </v>
      </c>
      <c r="BE119" s="34"/>
      <c r="BF119" s="23"/>
      <c r="BG119" s="8" t="str">
        <f t="shared" si="41"/>
        <v xml:space="preserve"> </v>
      </c>
      <c r="BH119" s="155" t="str">
        <f t="shared" si="42"/>
        <v xml:space="preserve"> </v>
      </c>
      <c r="BI119" s="156" t="str">
        <f t="shared" si="43"/>
        <v/>
      </c>
      <c r="BJ119" s="157" t="str">
        <f t="shared" si="44"/>
        <v/>
      </c>
      <c r="BK119" s="159"/>
      <c r="BL119" s="157" t="str">
        <f t="shared" si="45"/>
        <v/>
      </c>
      <c r="BM119" s="119"/>
    </row>
    <row r="120" spans="1:65" x14ac:dyDescent="0.25">
      <c r="A120" s="12"/>
      <c r="B120" s="75"/>
      <c r="C120" s="12"/>
      <c r="D120" s="12"/>
      <c r="E120" s="38" t="str">
        <f t="shared" si="23"/>
        <v xml:space="preserve"> </v>
      </c>
      <c r="F120" s="26"/>
      <c r="G120" s="14"/>
      <c r="H120" s="7" t="str">
        <f t="shared" si="24"/>
        <v xml:space="preserve"> </v>
      </c>
      <c r="I120" s="18"/>
      <c r="J120" s="16"/>
      <c r="K120" s="8" t="str">
        <f t="shared" si="25"/>
        <v xml:space="preserve"> </v>
      </c>
      <c r="L120" s="28"/>
      <c r="M120" s="14"/>
      <c r="N120" s="7" t="str">
        <f t="shared" si="26"/>
        <v xml:space="preserve"> </v>
      </c>
      <c r="O120" s="18"/>
      <c r="P120" s="16"/>
      <c r="Q120" s="8" t="str">
        <f t="shared" si="27"/>
        <v xml:space="preserve"> </v>
      </c>
      <c r="R120" s="26"/>
      <c r="S120" s="14"/>
      <c r="T120" s="7" t="str">
        <f t="shared" si="28"/>
        <v xml:space="preserve"> </v>
      </c>
      <c r="U120" s="30"/>
      <c r="V120" s="16"/>
      <c r="W120" s="8" t="str">
        <f t="shared" si="29"/>
        <v xml:space="preserve"> </v>
      </c>
      <c r="X120" s="26"/>
      <c r="Y120" s="14"/>
      <c r="Z120" s="7" t="str">
        <f t="shared" si="30"/>
        <v xml:space="preserve"> </v>
      </c>
      <c r="AA120" s="30"/>
      <c r="AB120" s="16"/>
      <c r="AC120" s="8" t="str">
        <f t="shared" si="31"/>
        <v xml:space="preserve"> </v>
      </c>
      <c r="AD120" s="32"/>
      <c r="AE120" s="21"/>
      <c r="AF120" s="7" t="str">
        <f t="shared" si="32"/>
        <v xml:space="preserve"> </v>
      </c>
      <c r="AG120" s="30"/>
      <c r="AH120" s="16"/>
      <c r="AI120" s="8" t="str">
        <f t="shared" si="33"/>
        <v xml:space="preserve"> </v>
      </c>
      <c r="AJ120" s="26"/>
      <c r="AK120" s="14"/>
      <c r="AL120" s="7" t="str">
        <f t="shared" si="34"/>
        <v xml:space="preserve"> </v>
      </c>
      <c r="AM120" s="30"/>
      <c r="AN120" s="16"/>
      <c r="AO120" s="8" t="str">
        <f t="shared" si="35"/>
        <v xml:space="preserve"> </v>
      </c>
      <c r="AP120" s="26"/>
      <c r="AQ120" s="14"/>
      <c r="AR120" s="7" t="str">
        <f t="shared" si="36"/>
        <v xml:space="preserve"> </v>
      </c>
      <c r="AS120" s="30"/>
      <c r="AT120" s="16"/>
      <c r="AU120" s="8" t="str">
        <f t="shared" si="37"/>
        <v xml:space="preserve"> </v>
      </c>
      <c r="AV120" s="26"/>
      <c r="AW120" s="14"/>
      <c r="AX120" s="7" t="str">
        <f t="shared" si="38"/>
        <v xml:space="preserve"> </v>
      </c>
      <c r="AY120" s="30"/>
      <c r="AZ120" s="16"/>
      <c r="BA120" s="8" t="str">
        <f t="shared" si="39"/>
        <v xml:space="preserve"> </v>
      </c>
      <c r="BB120" s="26"/>
      <c r="BC120" s="14"/>
      <c r="BD120" s="7" t="str">
        <f t="shared" si="40"/>
        <v xml:space="preserve"> </v>
      </c>
      <c r="BE120" s="34"/>
      <c r="BF120" s="23"/>
      <c r="BG120" s="8" t="str">
        <f t="shared" si="41"/>
        <v xml:space="preserve"> </v>
      </c>
      <c r="BH120" s="155" t="str">
        <f t="shared" si="42"/>
        <v xml:space="preserve"> </v>
      </c>
      <c r="BI120" s="156" t="str">
        <f t="shared" si="43"/>
        <v/>
      </c>
      <c r="BJ120" s="157" t="str">
        <f t="shared" si="44"/>
        <v/>
      </c>
      <c r="BK120" s="159"/>
      <c r="BL120" s="157" t="str">
        <f t="shared" si="45"/>
        <v/>
      </c>
      <c r="BM120" s="119"/>
    </row>
    <row r="121" spans="1:65" x14ac:dyDescent="0.25">
      <c r="A121" s="12"/>
      <c r="B121" s="75"/>
      <c r="C121" s="12"/>
      <c r="D121" s="12"/>
      <c r="E121" s="38" t="str">
        <f t="shared" si="23"/>
        <v xml:space="preserve"> </v>
      </c>
      <c r="F121" s="26"/>
      <c r="G121" s="14"/>
      <c r="H121" s="7" t="str">
        <f t="shared" si="24"/>
        <v xml:space="preserve"> </v>
      </c>
      <c r="I121" s="18"/>
      <c r="J121" s="16"/>
      <c r="K121" s="8" t="str">
        <f t="shared" si="25"/>
        <v xml:space="preserve"> </v>
      </c>
      <c r="L121" s="28"/>
      <c r="M121" s="14"/>
      <c r="N121" s="7" t="str">
        <f t="shared" si="26"/>
        <v xml:space="preserve"> </v>
      </c>
      <c r="O121" s="18"/>
      <c r="P121" s="16"/>
      <c r="Q121" s="8" t="str">
        <f t="shared" si="27"/>
        <v xml:space="preserve"> </v>
      </c>
      <c r="R121" s="26"/>
      <c r="S121" s="14"/>
      <c r="T121" s="7" t="str">
        <f t="shared" si="28"/>
        <v xml:space="preserve"> </v>
      </c>
      <c r="U121" s="30"/>
      <c r="V121" s="16"/>
      <c r="W121" s="8" t="str">
        <f t="shared" si="29"/>
        <v xml:space="preserve"> </v>
      </c>
      <c r="X121" s="26"/>
      <c r="Y121" s="14"/>
      <c r="Z121" s="7" t="str">
        <f t="shared" si="30"/>
        <v xml:space="preserve"> </v>
      </c>
      <c r="AA121" s="30"/>
      <c r="AB121" s="16"/>
      <c r="AC121" s="8" t="str">
        <f t="shared" si="31"/>
        <v xml:space="preserve"> </v>
      </c>
      <c r="AD121" s="32"/>
      <c r="AE121" s="21"/>
      <c r="AF121" s="7" t="str">
        <f t="shared" si="32"/>
        <v xml:space="preserve"> </v>
      </c>
      <c r="AG121" s="30"/>
      <c r="AH121" s="16"/>
      <c r="AI121" s="8" t="str">
        <f t="shared" si="33"/>
        <v xml:space="preserve"> </v>
      </c>
      <c r="AJ121" s="26"/>
      <c r="AK121" s="14"/>
      <c r="AL121" s="7" t="str">
        <f t="shared" si="34"/>
        <v xml:space="preserve"> </v>
      </c>
      <c r="AM121" s="30"/>
      <c r="AN121" s="16"/>
      <c r="AO121" s="8" t="str">
        <f t="shared" si="35"/>
        <v xml:space="preserve"> </v>
      </c>
      <c r="AP121" s="26"/>
      <c r="AQ121" s="14"/>
      <c r="AR121" s="7" t="str">
        <f t="shared" si="36"/>
        <v xml:space="preserve"> </v>
      </c>
      <c r="AS121" s="30"/>
      <c r="AT121" s="16"/>
      <c r="AU121" s="8" t="str">
        <f t="shared" si="37"/>
        <v xml:space="preserve"> </v>
      </c>
      <c r="AV121" s="26"/>
      <c r="AW121" s="14"/>
      <c r="AX121" s="7" t="str">
        <f t="shared" si="38"/>
        <v xml:space="preserve"> </v>
      </c>
      <c r="AY121" s="30"/>
      <c r="AZ121" s="16"/>
      <c r="BA121" s="8" t="str">
        <f t="shared" si="39"/>
        <v xml:space="preserve"> </v>
      </c>
      <c r="BB121" s="26"/>
      <c r="BC121" s="14"/>
      <c r="BD121" s="7" t="str">
        <f t="shared" si="40"/>
        <v xml:space="preserve"> </v>
      </c>
      <c r="BE121" s="34"/>
      <c r="BF121" s="23"/>
      <c r="BG121" s="8" t="str">
        <f t="shared" si="41"/>
        <v xml:space="preserve"> </v>
      </c>
      <c r="BH121" s="155" t="str">
        <f t="shared" si="42"/>
        <v xml:space="preserve"> </v>
      </c>
      <c r="BI121" s="156" t="str">
        <f t="shared" si="43"/>
        <v/>
      </c>
      <c r="BJ121" s="157" t="str">
        <f t="shared" si="44"/>
        <v/>
      </c>
      <c r="BK121" s="159"/>
      <c r="BL121" s="157" t="str">
        <f t="shared" si="45"/>
        <v/>
      </c>
      <c r="BM121" s="119"/>
    </row>
    <row r="122" spans="1:65" x14ac:dyDescent="0.25">
      <c r="A122" s="12"/>
      <c r="B122" s="75"/>
      <c r="C122" s="12"/>
      <c r="D122" s="12"/>
      <c r="E122" s="38" t="str">
        <f t="shared" si="23"/>
        <v xml:space="preserve"> </v>
      </c>
      <c r="F122" s="26"/>
      <c r="G122" s="14"/>
      <c r="H122" s="7" t="str">
        <f t="shared" si="24"/>
        <v xml:space="preserve"> </v>
      </c>
      <c r="I122" s="18"/>
      <c r="J122" s="16"/>
      <c r="K122" s="8" t="str">
        <f t="shared" si="25"/>
        <v xml:space="preserve"> </v>
      </c>
      <c r="L122" s="28"/>
      <c r="M122" s="14"/>
      <c r="N122" s="7" t="str">
        <f t="shared" si="26"/>
        <v xml:space="preserve"> </v>
      </c>
      <c r="O122" s="18"/>
      <c r="P122" s="16"/>
      <c r="Q122" s="8" t="str">
        <f t="shared" si="27"/>
        <v xml:space="preserve"> </v>
      </c>
      <c r="R122" s="26"/>
      <c r="S122" s="14"/>
      <c r="T122" s="7" t="str">
        <f t="shared" si="28"/>
        <v xml:space="preserve"> </v>
      </c>
      <c r="U122" s="30"/>
      <c r="V122" s="16"/>
      <c r="W122" s="8" t="str">
        <f t="shared" si="29"/>
        <v xml:space="preserve"> </v>
      </c>
      <c r="X122" s="26"/>
      <c r="Y122" s="14"/>
      <c r="Z122" s="7" t="str">
        <f t="shared" si="30"/>
        <v xml:space="preserve"> </v>
      </c>
      <c r="AA122" s="30"/>
      <c r="AB122" s="16"/>
      <c r="AC122" s="8" t="str">
        <f t="shared" si="31"/>
        <v xml:space="preserve"> </v>
      </c>
      <c r="AD122" s="32"/>
      <c r="AE122" s="21"/>
      <c r="AF122" s="7" t="str">
        <f t="shared" si="32"/>
        <v xml:space="preserve"> </v>
      </c>
      <c r="AG122" s="30"/>
      <c r="AH122" s="16"/>
      <c r="AI122" s="8" t="str">
        <f t="shared" si="33"/>
        <v xml:space="preserve"> </v>
      </c>
      <c r="AJ122" s="26"/>
      <c r="AK122" s="14"/>
      <c r="AL122" s="7" t="str">
        <f t="shared" si="34"/>
        <v xml:space="preserve"> </v>
      </c>
      <c r="AM122" s="30"/>
      <c r="AN122" s="16"/>
      <c r="AO122" s="8" t="str">
        <f t="shared" si="35"/>
        <v xml:space="preserve"> </v>
      </c>
      <c r="AP122" s="26"/>
      <c r="AQ122" s="14"/>
      <c r="AR122" s="7" t="str">
        <f t="shared" si="36"/>
        <v xml:space="preserve"> </v>
      </c>
      <c r="AS122" s="30"/>
      <c r="AT122" s="16"/>
      <c r="AU122" s="8" t="str">
        <f t="shared" si="37"/>
        <v xml:space="preserve"> </v>
      </c>
      <c r="AV122" s="26"/>
      <c r="AW122" s="14"/>
      <c r="AX122" s="7" t="str">
        <f t="shared" si="38"/>
        <v xml:space="preserve"> </v>
      </c>
      <c r="AY122" s="30"/>
      <c r="AZ122" s="16"/>
      <c r="BA122" s="8" t="str">
        <f t="shared" si="39"/>
        <v xml:space="preserve"> </v>
      </c>
      <c r="BB122" s="26"/>
      <c r="BC122" s="14"/>
      <c r="BD122" s="7" t="str">
        <f t="shared" si="40"/>
        <v xml:space="preserve"> </v>
      </c>
      <c r="BE122" s="34"/>
      <c r="BF122" s="23"/>
      <c r="BG122" s="8" t="str">
        <f t="shared" si="41"/>
        <v xml:space="preserve"> </v>
      </c>
      <c r="BH122" s="155" t="str">
        <f t="shared" si="42"/>
        <v xml:space="preserve"> </v>
      </c>
      <c r="BI122" s="156" t="str">
        <f t="shared" si="43"/>
        <v/>
      </c>
      <c r="BJ122" s="157" t="str">
        <f t="shared" si="44"/>
        <v/>
      </c>
      <c r="BK122" s="159"/>
      <c r="BL122" s="157" t="str">
        <f t="shared" si="45"/>
        <v/>
      </c>
      <c r="BM122" s="119"/>
    </row>
    <row r="123" spans="1:65" x14ac:dyDescent="0.25">
      <c r="A123" s="12"/>
      <c r="B123" s="75"/>
      <c r="C123" s="12"/>
      <c r="D123" s="12"/>
      <c r="E123" s="38" t="str">
        <f t="shared" si="23"/>
        <v xml:space="preserve"> </v>
      </c>
      <c r="F123" s="26"/>
      <c r="G123" s="14"/>
      <c r="H123" s="7" t="str">
        <f t="shared" si="24"/>
        <v xml:space="preserve"> </v>
      </c>
      <c r="I123" s="18"/>
      <c r="J123" s="16"/>
      <c r="K123" s="8" t="str">
        <f t="shared" si="25"/>
        <v xml:space="preserve"> </v>
      </c>
      <c r="L123" s="28"/>
      <c r="M123" s="14"/>
      <c r="N123" s="7" t="str">
        <f t="shared" si="26"/>
        <v xml:space="preserve"> </v>
      </c>
      <c r="O123" s="18"/>
      <c r="P123" s="16"/>
      <c r="Q123" s="8" t="str">
        <f t="shared" si="27"/>
        <v xml:space="preserve"> </v>
      </c>
      <c r="R123" s="26"/>
      <c r="S123" s="14"/>
      <c r="T123" s="7" t="str">
        <f t="shared" si="28"/>
        <v xml:space="preserve"> </v>
      </c>
      <c r="U123" s="30"/>
      <c r="V123" s="16"/>
      <c r="W123" s="8" t="str">
        <f t="shared" si="29"/>
        <v xml:space="preserve"> </v>
      </c>
      <c r="X123" s="26"/>
      <c r="Y123" s="14"/>
      <c r="Z123" s="7" t="str">
        <f t="shared" si="30"/>
        <v xml:space="preserve"> </v>
      </c>
      <c r="AA123" s="30"/>
      <c r="AB123" s="16"/>
      <c r="AC123" s="8" t="str">
        <f t="shared" si="31"/>
        <v xml:space="preserve"> </v>
      </c>
      <c r="AD123" s="32"/>
      <c r="AE123" s="21"/>
      <c r="AF123" s="7" t="str">
        <f t="shared" si="32"/>
        <v xml:space="preserve"> </v>
      </c>
      <c r="AG123" s="30"/>
      <c r="AH123" s="16"/>
      <c r="AI123" s="8" t="str">
        <f t="shared" si="33"/>
        <v xml:space="preserve"> </v>
      </c>
      <c r="AJ123" s="26"/>
      <c r="AK123" s="14"/>
      <c r="AL123" s="7" t="str">
        <f t="shared" si="34"/>
        <v xml:space="preserve"> </v>
      </c>
      <c r="AM123" s="30"/>
      <c r="AN123" s="16"/>
      <c r="AO123" s="8" t="str">
        <f t="shared" si="35"/>
        <v xml:space="preserve"> </v>
      </c>
      <c r="AP123" s="26"/>
      <c r="AQ123" s="14"/>
      <c r="AR123" s="7" t="str">
        <f t="shared" si="36"/>
        <v xml:space="preserve"> </v>
      </c>
      <c r="AS123" s="30"/>
      <c r="AT123" s="16"/>
      <c r="AU123" s="8" t="str">
        <f t="shared" si="37"/>
        <v xml:space="preserve"> </v>
      </c>
      <c r="AV123" s="26"/>
      <c r="AW123" s="14"/>
      <c r="AX123" s="7" t="str">
        <f t="shared" si="38"/>
        <v xml:space="preserve"> </v>
      </c>
      <c r="AY123" s="30"/>
      <c r="AZ123" s="16"/>
      <c r="BA123" s="8" t="str">
        <f t="shared" si="39"/>
        <v xml:space="preserve"> </v>
      </c>
      <c r="BB123" s="26"/>
      <c r="BC123" s="14"/>
      <c r="BD123" s="7" t="str">
        <f t="shared" si="40"/>
        <v xml:space="preserve"> </v>
      </c>
      <c r="BE123" s="34"/>
      <c r="BF123" s="23"/>
      <c r="BG123" s="8" t="str">
        <f t="shared" si="41"/>
        <v xml:space="preserve"> </v>
      </c>
      <c r="BH123" s="155" t="str">
        <f t="shared" si="42"/>
        <v xml:space="preserve"> </v>
      </c>
      <c r="BI123" s="156" t="str">
        <f t="shared" si="43"/>
        <v/>
      </c>
      <c r="BJ123" s="157" t="str">
        <f t="shared" si="44"/>
        <v/>
      </c>
      <c r="BK123" s="159"/>
      <c r="BL123" s="157" t="str">
        <f t="shared" si="45"/>
        <v/>
      </c>
      <c r="BM123" s="119"/>
    </row>
    <row r="124" spans="1:65" x14ac:dyDescent="0.25">
      <c r="A124" s="12"/>
      <c r="B124" s="75"/>
      <c r="C124" s="12"/>
      <c r="D124" s="12"/>
      <c r="E124" s="38" t="str">
        <f t="shared" si="23"/>
        <v xml:space="preserve"> </v>
      </c>
      <c r="F124" s="26"/>
      <c r="G124" s="14"/>
      <c r="H124" s="7" t="str">
        <f t="shared" si="24"/>
        <v xml:space="preserve"> </v>
      </c>
      <c r="I124" s="18"/>
      <c r="J124" s="16"/>
      <c r="K124" s="8" t="str">
        <f t="shared" si="25"/>
        <v xml:space="preserve"> </v>
      </c>
      <c r="L124" s="28"/>
      <c r="M124" s="14"/>
      <c r="N124" s="7" t="str">
        <f t="shared" si="26"/>
        <v xml:space="preserve"> </v>
      </c>
      <c r="O124" s="18"/>
      <c r="P124" s="16"/>
      <c r="Q124" s="8" t="str">
        <f t="shared" si="27"/>
        <v xml:space="preserve"> </v>
      </c>
      <c r="R124" s="26"/>
      <c r="S124" s="14"/>
      <c r="T124" s="7" t="str">
        <f t="shared" si="28"/>
        <v xml:space="preserve"> </v>
      </c>
      <c r="U124" s="30"/>
      <c r="V124" s="16"/>
      <c r="W124" s="8" t="str">
        <f t="shared" si="29"/>
        <v xml:space="preserve"> </v>
      </c>
      <c r="X124" s="26"/>
      <c r="Y124" s="14"/>
      <c r="Z124" s="7" t="str">
        <f t="shared" si="30"/>
        <v xml:space="preserve"> </v>
      </c>
      <c r="AA124" s="30"/>
      <c r="AB124" s="16"/>
      <c r="AC124" s="8" t="str">
        <f t="shared" si="31"/>
        <v xml:space="preserve"> </v>
      </c>
      <c r="AD124" s="32"/>
      <c r="AE124" s="21"/>
      <c r="AF124" s="7" t="str">
        <f t="shared" si="32"/>
        <v xml:space="preserve"> </v>
      </c>
      <c r="AG124" s="30"/>
      <c r="AH124" s="16"/>
      <c r="AI124" s="8" t="str">
        <f t="shared" si="33"/>
        <v xml:space="preserve"> </v>
      </c>
      <c r="AJ124" s="26"/>
      <c r="AK124" s="14"/>
      <c r="AL124" s="7" t="str">
        <f t="shared" si="34"/>
        <v xml:space="preserve"> </v>
      </c>
      <c r="AM124" s="30"/>
      <c r="AN124" s="16"/>
      <c r="AO124" s="8" t="str">
        <f t="shared" si="35"/>
        <v xml:space="preserve"> </v>
      </c>
      <c r="AP124" s="26"/>
      <c r="AQ124" s="14"/>
      <c r="AR124" s="7" t="str">
        <f t="shared" si="36"/>
        <v xml:space="preserve"> </v>
      </c>
      <c r="AS124" s="30"/>
      <c r="AT124" s="16"/>
      <c r="AU124" s="8" t="str">
        <f t="shared" si="37"/>
        <v xml:space="preserve"> </v>
      </c>
      <c r="AV124" s="26"/>
      <c r="AW124" s="14"/>
      <c r="AX124" s="7" t="str">
        <f t="shared" si="38"/>
        <v xml:space="preserve"> </v>
      </c>
      <c r="AY124" s="30"/>
      <c r="AZ124" s="16"/>
      <c r="BA124" s="8" t="str">
        <f t="shared" si="39"/>
        <v xml:space="preserve"> </v>
      </c>
      <c r="BB124" s="26"/>
      <c r="BC124" s="14"/>
      <c r="BD124" s="7" t="str">
        <f t="shared" si="40"/>
        <v xml:space="preserve"> </v>
      </c>
      <c r="BE124" s="34"/>
      <c r="BF124" s="23"/>
      <c r="BG124" s="8" t="str">
        <f t="shared" si="41"/>
        <v xml:space="preserve"> </v>
      </c>
      <c r="BH124" s="155" t="str">
        <f t="shared" si="42"/>
        <v xml:space="preserve"> </v>
      </c>
      <c r="BI124" s="156" t="str">
        <f t="shared" si="43"/>
        <v/>
      </c>
      <c r="BJ124" s="157" t="str">
        <f t="shared" si="44"/>
        <v/>
      </c>
      <c r="BK124" s="159"/>
      <c r="BL124" s="157" t="str">
        <f t="shared" si="45"/>
        <v/>
      </c>
      <c r="BM124" s="119"/>
    </row>
    <row r="125" spans="1:65" x14ac:dyDescent="0.25">
      <c r="A125" s="12"/>
      <c r="B125" s="75"/>
      <c r="C125" s="12"/>
      <c r="D125" s="12"/>
      <c r="E125" s="38" t="str">
        <f t="shared" si="23"/>
        <v xml:space="preserve"> </v>
      </c>
      <c r="F125" s="26"/>
      <c r="G125" s="14"/>
      <c r="H125" s="7" t="str">
        <f t="shared" si="24"/>
        <v xml:space="preserve"> </v>
      </c>
      <c r="I125" s="18"/>
      <c r="J125" s="16"/>
      <c r="K125" s="8" t="str">
        <f t="shared" si="25"/>
        <v xml:space="preserve"> </v>
      </c>
      <c r="L125" s="28"/>
      <c r="M125" s="14"/>
      <c r="N125" s="7" t="str">
        <f t="shared" si="26"/>
        <v xml:space="preserve"> </v>
      </c>
      <c r="O125" s="18"/>
      <c r="P125" s="16"/>
      <c r="Q125" s="8" t="str">
        <f t="shared" si="27"/>
        <v xml:space="preserve"> </v>
      </c>
      <c r="R125" s="26"/>
      <c r="S125" s="14"/>
      <c r="T125" s="7" t="str">
        <f t="shared" si="28"/>
        <v xml:space="preserve"> </v>
      </c>
      <c r="U125" s="30"/>
      <c r="V125" s="16"/>
      <c r="W125" s="8" t="str">
        <f t="shared" si="29"/>
        <v xml:space="preserve"> </v>
      </c>
      <c r="X125" s="26"/>
      <c r="Y125" s="14"/>
      <c r="Z125" s="7" t="str">
        <f t="shared" si="30"/>
        <v xml:space="preserve"> </v>
      </c>
      <c r="AA125" s="30"/>
      <c r="AB125" s="16"/>
      <c r="AC125" s="8" t="str">
        <f t="shared" si="31"/>
        <v xml:space="preserve"> </v>
      </c>
      <c r="AD125" s="32"/>
      <c r="AE125" s="21"/>
      <c r="AF125" s="7" t="str">
        <f t="shared" si="32"/>
        <v xml:space="preserve"> </v>
      </c>
      <c r="AG125" s="30"/>
      <c r="AH125" s="16"/>
      <c r="AI125" s="8" t="str">
        <f t="shared" si="33"/>
        <v xml:space="preserve"> </v>
      </c>
      <c r="AJ125" s="26"/>
      <c r="AK125" s="14"/>
      <c r="AL125" s="7" t="str">
        <f t="shared" si="34"/>
        <v xml:space="preserve"> </v>
      </c>
      <c r="AM125" s="30"/>
      <c r="AN125" s="16"/>
      <c r="AO125" s="8" t="str">
        <f t="shared" si="35"/>
        <v xml:space="preserve"> </v>
      </c>
      <c r="AP125" s="26"/>
      <c r="AQ125" s="14"/>
      <c r="AR125" s="7" t="str">
        <f t="shared" si="36"/>
        <v xml:space="preserve"> </v>
      </c>
      <c r="AS125" s="30"/>
      <c r="AT125" s="16"/>
      <c r="AU125" s="8" t="str">
        <f t="shared" si="37"/>
        <v xml:space="preserve"> </v>
      </c>
      <c r="AV125" s="26"/>
      <c r="AW125" s="14"/>
      <c r="AX125" s="7" t="str">
        <f t="shared" si="38"/>
        <v xml:space="preserve"> </v>
      </c>
      <c r="AY125" s="30"/>
      <c r="AZ125" s="16"/>
      <c r="BA125" s="8" t="str">
        <f t="shared" si="39"/>
        <v xml:space="preserve"> </v>
      </c>
      <c r="BB125" s="26"/>
      <c r="BC125" s="14"/>
      <c r="BD125" s="7" t="str">
        <f t="shared" si="40"/>
        <v xml:space="preserve"> </v>
      </c>
      <c r="BE125" s="34"/>
      <c r="BF125" s="23"/>
      <c r="BG125" s="8" t="str">
        <f t="shared" si="41"/>
        <v xml:space="preserve"> </v>
      </c>
      <c r="BH125" s="155" t="str">
        <f t="shared" si="42"/>
        <v xml:space="preserve"> </v>
      </c>
      <c r="BI125" s="156" t="str">
        <f t="shared" si="43"/>
        <v/>
      </c>
      <c r="BJ125" s="157" t="str">
        <f t="shared" si="44"/>
        <v/>
      </c>
      <c r="BK125" s="159"/>
      <c r="BL125" s="157" t="str">
        <f t="shared" si="45"/>
        <v/>
      </c>
      <c r="BM125" s="119"/>
    </row>
    <row r="126" spans="1:65" x14ac:dyDescent="0.25">
      <c r="A126" s="12"/>
      <c r="B126" s="75"/>
      <c r="C126" s="12"/>
      <c r="D126" s="12"/>
      <c r="E126" s="38" t="str">
        <f t="shared" si="23"/>
        <v xml:space="preserve"> </v>
      </c>
      <c r="F126" s="26"/>
      <c r="G126" s="14"/>
      <c r="H126" s="7" t="str">
        <f t="shared" si="24"/>
        <v xml:space="preserve"> </v>
      </c>
      <c r="I126" s="18"/>
      <c r="J126" s="16"/>
      <c r="K126" s="8" t="str">
        <f t="shared" si="25"/>
        <v xml:space="preserve"> </v>
      </c>
      <c r="L126" s="28"/>
      <c r="M126" s="14"/>
      <c r="N126" s="7" t="str">
        <f t="shared" si="26"/>
        <v xml:space="preserve"> </v>
      </c>
      <c r="O126" s="18"/>
      <c r="P126" s="16"/>
      <c r="Q126" s="8" t="str">
        <f t="shared" si="27"/>
        <v xml:space="preserve"> </v>
      </c>
      <c r="R126" s="26"/>
      <c r="S126" s="14"/>
      <c r="T126" s="7" t="str">
        <f t="shared" si="28"/>
        <v xml:space="preserve"> </v>
      </c>
      <c r="U126" s="30"/>
      <c r="V126" s="16"/>
      <c r="W126" s="8" t="str">
        <f t="shared" si="29"/>
        <v xml:space="preserve"> </v>
      </c>
      <c r="X126" s="26"/>
      <c r="Y126" s="14"/>
      <c r="Z126" s="7" t="str">
        <f t="shared" si="30"/>
        <v xml:space="preserve"> </v>
      </c>
      <c r="AA126" s="30"/>
      <c r="AB126" s="16"/>
      <c r="AC126" s="8" t="str">
        <f t="shared" si="31"/>
        <v xml:space="preserve"> </v>
      </c>
      <c r="AD126" s="32"/>
      <c r="AE126" s="21"/>
      <c r="AF126" s="7" t="str">
        <f t="shared" si="32"/>
        <v xml:space="preserve"> </v>
      </c>
      <c r="AG126" s="30"/>
      <c r="AH126" s="16"/>
      <c r="AI126" s="8" t="str">
        <f t="shared" si="33"/>
        <v xml:space="preserve"> </v>
      </c>
      <c r="AJ126" s="26"/>
      <c r="AK126" s="14"/>
      <c r="AL126" s="7" t="str">
        <f t="shared" si="34"/>
        <v xml:space="preserve"> </v>
      </c>
      <c r="AM126" s="30"/>
      <c r="AN126" s="16"/>
      <c r="AO126" s="8" t="str">
        <f t="shared" si="35"/>
        <v xml:space="preserve"> </v>
      </c>
      <c r="AP126" s="26"/>
      <c r="AQ126" s="14"/>
      <c r="AR126" s="7" t="str">
        <f t="shared" si="36"/>
        <v xml:space="preserve"> </v>
      </c>
      <c r="AS126" s="30"/>
      <c r="AT126" s="16"/>
      <c r="AU126" s="8" t="str">
        <f t="shared" si="37"/>
        <v xml:space="preserve"> </v>
      </c>
      <c r="AV126" s="26"/>
      <c r="AW126" s="14"/>
      <c r="AX126" s="7" t="str">
        <f t="shared" si="38"/>
        <v xml:space="preserve"> </v>
      </c>
      <c r="AY126" s="30"/>
      <c r="AZ126" s="16"/>
      <c r="BA126" s="8" t="str">
        <f t="shared" si="39"/>
        <v xml:space="preserve"> </v>
      </c>
      <c r="BB126" s="26"/>
      <c r="BC126" s="14"/>
      <c r="BD126" s="7" t="str">
        <f t="shared" si="40"/>
        <v xml:space="preserve"> </v>
      </c>
      <c r="BE126" s="34"/>
      <c r="BF126" s="23"/>
      <c r="BG126" s="8" t="str">
        <f t="shared" si="41"/>
        <v xml:space="preserve"> </v>
      </c>
      <c r="BH126" s="155" t="str">
        <f t="shared" si="42"/>
        <v xml:space="preserve"> </v>
      </c>
      <c r="BI126" s="156" t="str">
        <f t="shared" si="43"/>
        <v/>
      </c>
      <c r="BJ126" s="157" t="str">
        <f t="shared" si="44"/>
        <v/>
      </c>
      <c r="BK126" s="159"/>
      <c r="BL126" s="157" t="str">
        <f t="shared" si="45"/>
        <v/>
      </c>
      <c r="BM126" s="119"/>
    </row>
    <row r="127" spans="1:65" x14ac:dyDescent="0.25">
      <c r="A127" s="12"/>
      <c r="B127" s="75"/>
      <c r="C127" s="12"/>
      <c r="D127" s="12"/>
      <c r="E127" s="38" t="str">
        <f t="shared" si="23"/>
        <v xml:space="preserve"> </v>
      </c>
      <c r="F127" s="26"/>
      <c r="G127" s="14"/>
      <c r="H127" s="7" t="str">
        <f t="shared" si="24"/>
        <v xml:space="preserve"> </v>
      </c>
      <c r="I127" s="18"/>
      <c r="J127" s="16"/>
      <c r="K127" s="8" t="str">
        <f t="shared" si="25"/>
        <v xml:space="preserve"> </v>
      </c>
      <c r="L127" s="28"/>
      <c r="M127" s="14"/>
      <c r="N127" s="7" t="str">
        <f t="shared" si="26"/>
        <v xml:space="preserve"> </v>
      </c>
      <c r="O127" s="18"/>
      <c r="P127" s="16"/>
      <c r="Q127" s="8" t="str">
        <f t="shared" si="27"/>
        <v xml:space="preserve"> </v>
      </c>
      <c r="R127" s="26"/>
      <c r="S127" s="14"/>
      <c r="T127" s="7" t="str">
        <f t="shared" si="28"/>
        <v xml:space="preserve"> </v>
      </c>
      <c r="U127" s="30"/>
      <c r="V127" s="16"/>
      <c r="W127" s="8" t="str">
        <f t="shared" si="29"/>
        <v xml:space="preserve"> </v>
      </c>
      <c r="X127" s="26"/>
      <c r="Y127" s="14"/>
      <c r="Z127" s="7" t="str">
        <f t="shared" si="30"/>
        <v xml:space="preserve"> </v>
      </c>
      <c r="AA127" s="30"/>
      <c r="AB127" s="16"/>
      <c r="AC127" s="8" t="str">
        <f t="shared" si="31"/>
        <v xml:space="preserve"> </v>
      </c>
      <c r="AD127" s="32"/>
      <c r="AE127" s="21"/>
      <c r="AF127" s="7" t="str">
        <f t="shared" si="32"/>
        <v xml:space="preserve"> </v>
      </c>
      <c r="AG127" s="30"/>
      <c r="AH127" s="16"/>
      <c r="AI127" s="8" t="str">
        <f t="shared" si="33"/>
        <v xml:space="preserve"> </v>
      </c>
      <c r="AJ127" s="26"/>
      <c r="AK127" s="14"/>
      <c r="AL127" s="7" t="str">
        <f t="shared" si="34"/>
        <v xml:space="preserve"> </v>
      </c>
      <c r="AM127" s="30"/>
      <c r="AN127" s="16"/>
      <c r="AO127" s="8" t="str">
        <f t="shared" si="35"/>
        <v xml:space="preserve"> </v>
      </c>
      <c r="AP127" s="26"/>
      <c r="AQ127" s="14"/>
      <c r="AR127" s="7" t="str">
        <f t="shared" si="36"/>
        <v xml:space="preserve"> </v>
      </c>
      <c r="AS127" s="30"/>
      <c r="AT127" s="16"/>
      <c r="AU127" s="8" t="str">
        <f t="shared" si="37"/>
        <v xml:space="preserve"> </v>
      </c>
      <c r="AV127" s="26"/>
      <c r="AW127" s="14"/>
      <c r="AX127" s="7" t="str">
        <f t="shared" si="38"/>
        <v xml:space="preserve"> </v>
      </c>
      <c r="AY127" s="30"/>
      <c r="AZ127" s="16"/>
      <c r="BA127" s="8" t="str">
        <f t="shared" si="39"/>
        <v xml:space="preserve"> </v>
      </c>
      <c r="BB127" s="26"/>
      <c r="BC127" s="14"/>
      <c r="BD127" s="7" t="str">
        <f t="shared" si="40"/>
        <v xml:space="preserve"> </v>
      </c>
      <c r="BE127" s="34"/>
      <c r="BF127" s="23"/>
      <c r="BG127" s="8" t="str">
        <f t="shared" si="41"/>
        <v xml:space="preserve"> </v>
      </c>
      <c r="BH127" s="155" t="str">
        <f t="shared" si="42"/>
        <v xml:space="preserve"> </v>
      </c>
      <c r="BI127" s="156" t="str">
        <f t="shared" si="43"/>
        <v/>
      </c>
      <c r="BJ127" s="157" t="str">
        <f t="shared" si="44"/>
        <v/>
      </c>
      <c r="BK127" s="159"/>
      <c r="BL127" s="157" t="str">
        <f t="shared" si="45"/>
        <v/>
      </c>
      <c r="BM127" s="119"/>
    </row>
    <row r="128" spans="1:65" x14ac:dyDescent="0.25">
      <c r="A128" s="12"/>
      <c r="B128" s="75"/>
      <c r="C128" s="12"/>
      <c r="D128" s="12"/>
      <c r="E128" s="38" t="str">
        <f t="shared" si="23"/>
        <v xml:space="preserve"> </v>
      </c>
      <c r="F128" s="26"/>
      <c r="G128" s="14"/>
      <c r="H128" s="7" t="str">
        <f t="shared" si="24"/>
        <v xml:space="preserve"> </v>
      </c>
      <c r="I128" s="18"/>
      <c r="J128" s="16"/>
      <c r="K128" s="8" t="str">
        <f t="shared" si="25"/>
        <v xml:space="preserve"> </v>
      </c>
      <c r="L128" s="28"/>
      <c r="M128" s="14"/>
      <c r="N128" s="7" t="str">
        <f t="shared" si="26"/>
        <v xml:space="preserve"> </v>
      </c>
      <c r="O128" s="18"/>
      <c r="P128" s="16"/>
      <c r="Q128" s="8" t="str">
        <f t="shared" si="27"/>
        <v xml:space="preserve"> </v>
      </c>
      <c r="R128" s="26"/>
      <c r="S128" s="14"/>
      <c r="T128" s="7" t="str">
        <f t="shared" si="28"/>
        <v xml:space="preserve"> </v>
      </c>
      <c r="U128" s="30"/>
      <c r="V128" s="16"/>
      <c r="W128" s="8" t="str">
        <f t="shared" si="29"/>
        <v xml:space="preserve"> </v>
      </c>
      <c r="X128" s="26"/>
      <c r="Y128" s="14"/>
      <c r="Z128" s="7" t="str">
        <f t="shared" si="30"/>
        <v xml:space="preserve"> </v>
      </c>
      <c r="AA128" s="30"/>
      <c r="AB128" s="16"/>
      <c r="AC128" s="8" t="str">
        <f t="shared" si="31"/>
        <v xml:space="preserve"> </v>
      </c>
      <c r="AD128" s="32"/>
      <c r="AE128" s="21"/>
      <c r="AF128" s="7" t="str">
        <f t="shared" si="32"/>
        <v xml:space="preserve"> </v>
      </c>
      <c r="AG128" s="30"/>
      <c r="AH128" s="16"/>
      <c r="AI128" s="8" t="str">
        <f t="shared" si="33"/>
        <v xml:space="preserve"> </v>
      </c>
      <c r="AJ128" s="26"/>
      <c r="AK128" s="14"/>
      <c r="AL128" s="7" t="str">
        <f t="shared" si="34"/>
        <v xml:space="preserve"> </v>
      </c>
      <c r="AM128" s="30"/>
      <c r="AN128" s="16"/>
      <c r="AO128" s="8" t="str">
        <f t="shared" si="35"/>
        <v xml:space="preserve"> </v>
      </c>
      <c r="AP128" s="26"/>
      <c r="AQ128" s="14"/>
      <c r="AR128" s="7" t="str">
        <f t="shared" si="36"/>
        <v xml:space="preserve"> </v>
      </c>
      <c r="AS128" s="30"/>
      <c r="AT128" s="16"/>
      <c r="AU128" s="8" t="str">
        <f t="shared" si="37"/>
        <v xml:space="preserve"> </v>
      </c>
      <c r="AV128" s="26"/>
      <c r="AW128" s="14"/>
      <c r="AX128" s="7" t="str">
        <f t="shared" si="38"/>
        <v xml:space="preserve"> </v>
      </c>
      <c r="AY128" s="30"/>
      <c r="AZ128" s="16"/>
      <c r="BA128" s="8" t="str">
        <f t="shared" si="39"/>
        <v xml:space="preserve"> </v>
      </c>
      <c r="BB128" s="26"/>
      <c r="BC128" s="14"/>
      <c r="BD128" s="7" t="str">
        <f t="shared" si="40"/>
        <v xml:space="preserve"> </v>
      </c>
      <c r="BE128" s="34"/>
      <c r="BF128" s="23"/>
      <c r="BG128" s="8" t="str">
        <f t="shared" si="41"/>
        <v xml:space="preserve"> </v>
      </c>
      <c r="BH128" s="155" t="str">
        <f t="shared" si="42"/>
        <v xml:space="preserve"> </v>
      </c>
      <c r="BI128" s="156" t="str">
        <f t="shared" si="43"/>
        <v/>
      </c>
      <c r="BJ128" s="157" t="str">
        <f t="shared" si="44"/>
        <v/>
      </c>
      <c r="BK128" s="159"/>
      <c r="BL128" s="157" t="str">
        <f t="shared" si="45"/>
        <v/>
      </c>
      <c r="BM128" s="119"/>
    </row>
    <row r="129" spans="1:65" x14ac:dyDescent="0.25">
      <c r="A129" s="12"/>
      <c r="B129" s="75"/>
      <c r="C129" s="12"/>
      <c r="D129" s="12"/>
      <c r="E129" s="38" t="str">
        <f t="shared" si="23"/>
        <v xml:space="preserve"> </v>
      </c>
      <c r="F129" s="26"/>
      <c r="G129" s="14"/>
      <c r="H129" s="7" t="str">
        <f t="shared" si="24"/>
        <v xml:space="preserve"> </v>
      </c>
      <c r="I129" s="18"/>
      <c r="J129" s="16"/>
      <c r="K129" s="8" t="str">
        <f t="shared" si="25"/>
        <v xml:space="preserve"> </v>
      </c>
      <c r="L129" s="28"/>
      <c r="M129" s="14"/>
      <c r="N129" s="7" t="str">
        <f t="shared" si="26"/>
        <v xml:space="preserve"> </v>
      </c>
      <c r="O129" s="18"/>
      <c r="P129" s="16"/>
      <c r="Q129" s="8" t="str">
        <f t="shared" si="27"/>
        <v xml:space="preserve"> </v>
      </c>
      <c r="R129" s="26"/>
      <c r="S129" s="14"/>
      <c r="T129" s="7" t="str">
        <f t="shared" si="28"/>
        <v xml:space="preserve"> </v>
      </c>
      <c r="U129" s="30"/>
      <c r="V129" s="16"/>
      <c r="W129" s="8" t="str">
        <f t="shared" si="29"/>
        <v xml:space="preserve"> </v>
      </c>
      <c r="X129" s="26"/>
      <c r="Y129" s="14"/>
      <c r="Z129" s="7" t="str">
        <f t="shared" si="30"/>
        <v xml:space="preserve"> </v>
      </c>
      <c r="AA129" s="30"/>
      <c r="AB129" s="16"/>
      <c r="AC129" s="8" t="str">
        <f t="shared" si="31"/>
        <v xml:space="preserve"> </v>
      </c>
      <c r="AD129" s="32"/>
      <c r="AE129" s="21"/>
      <c r="AF129" s="7" t="str">
        <f t="shared" si="32"/>
        <v xml:space="preserve"> </v>
      </c>
      <c r="AG129" s="30"/>
      <c r="AH129" s="16"/>
      <c r="AI129" s="8" t="str">
        <f t="shared" si="33"/>
        <v xml:space="preserve"> </v>
      </c>
      <c r="AJ129" s="26"/>
      <c r="AK129" s="14"/>
      <c r="AL129" s="7" t="str">
        <f t="shared" si="34"/>
        <v xml:space="preserve"> </v>
      </c>
      <c r="AM129" s="30"/>
      <c r="AN129" s="16"/>
      <c r="AO129" s="8" t="str">
        <f t="shared" si="35"/>
        <v xml:space="preserve"> </v>
      </c>
      <c r="AP129" s="26"/>
      <c r="AQ129" s="14"/>
      <c r="AR129" s="7" t="str">
        <f t="shared" si="36"/>
        <v xml:space="preserve"> </v>
      </c>
      <c r="AS129" s="30"/>
      <c r="AT129" s="16"/>
      <c r="AU129" s="8" t="str">
        <f t="shared" si="37"/>
        <v xml:space="preserve"> </v>
      </c>
      <c r="AV129" s="26"/>
      <c r="AW129" s="14"/>
      <c r="AX129" s="7" t="str">
        <f t="shared" si="38"/>
        <v xml:space="preserve"> </v>
      </c>
      <c r="AY129" s="30"/>
      <c r="AZ129" s="16"/>
      <c r="BA129" s="8" t="str">
        <f t="shared" si="39"/>
        <v xml:space="preserve"> </v>
      </c>
      <c r="BB129" s="26"/>
      <c r="BC129" s="14"/>
      <c r="BD129" s="7" t="str">
        <f t="shared" si="40"/>
        <v xml:space="preserve"> </v>
      </c>
      <c r="BE129" s="34"/>
      <c r="BF129" s="23"/>
      <c r="BG129" s="8" t="str">
        <f t="shared" si="41"/>
        <v xml:space="preserve"> </v>
      </c>
      <c r="BH129" s="155" t="str">
        <f t="shared" si="42"/>
        <v xml:space="preserve"> </v>
      </c>
      <c r="BI129" s="156" t="str">
        <f t="shared" si="43"/>
        <v/>
      </c>
      <c r="BJ129" s="157" t="str">
        <f t="shared" si="44"/>
        <v/>
      </c>
      <c r="BK129" s="159"/>
      <c r="BL129" s="157" t="str">
        <f t="shared" si="45"/>
        <v/>
      </c>
      <c r="BM129" s="119"/>
    </row>
    <row r="130" spans="1:65" x14ac:dyDescent="0.25">
      <c r="A130" s="12"/>
      <c r="B130" s="75"/>
      <c r="C130" s="12"/>
      <c r="D130" s="12"/>
      <c r="E130" s="38" t="str">
        <f t="shared" si="23"/>
        <v xml:space="preserve"> </v>
      </c>
      <c r="F130" s="26"/>
      <c r="G130" s="14"/>
      <c r="H130" s="7" t="str">
        <f t="shared" si="24"/>
        <v xml:space="preserve"> </v>
      </c>
      <c r="I130" s="18"/>
      <c r="J130" s="16"/>
      <c r="K130" s="8" t="str">
        <f t="shared" si="25"/>
        <v xml:space="preserve"> </v>
      </c>
      <c r="L130" s="28"/>
      <c r="M130" s="14"/>
      <c r="N130" s="7" t="str">
        <f t="shared" si="26"/>
        <v xml:space="preserve"> </v>
      </c>
      <c r="O130" s="18"/>
      <c r="P130" s="16"/>
      <c r="Q130" s="8" t="str">
        <f t="shared" si="27"/>
        <v xml:space="preserve"> </v>
      </c>
      <c r="R130" s="26"/>
      <c r="S130" s="14"/>
      <c r="T130" s="7" t="str">
        <f t="shared" si="28"/>
        <v xml:space="preserve"> </v>
      </c>
      <c r="U130" s="30"/>
      <c r="V130" s="16"/>
      <c r="W130" s="8" t="str">
        <f t="shared" si="29"/>
        <v xml:space="preserve"> </v>
      </c>
      <c r="X130" s="26"/>
      <c r="Y130" s="14"/>
      <c r="Z130" s="7" t="str">
        <f t="shared" si="30"/>
        <v xml:space="preserve"> </v>
      </c>
      <c r="AA130" s="30"/>
      <c r="AB130" s="16"/>
      <c r="AC130" s="8" t="str">
        <f t="shared" si="31"/>
        <v xml:space="preserve"> </v>
      </c>
      <c r="AD130" s="32"/>
      <c r="AE130" s="21"/>
      <c r="AF130" s="7" t="str">
        <f t="shared" si="32"/>
        <v xml:space="preserve"> </v>
      </c>
      <c r="AG130" s="30"/>
      <c r="AH130" s="16"/>
      <c r="AI130" s="8" t="str">
        <f t="shared" si="33"/>
        <v xml:space="preserve"> </v>
      </c>
      <c r="AJ130" s="26"/>
      <c r="AK130" s="14"/>
      <c r="AL130" s="7" t="str">
        <f t="shared" si="34"/>
        <v xml:space="preserve"> </v>
      </c>
      <c r="AM130" s="30"/>
      <c r="AN130" s="16"/>
      <c r="AO130" s="8" t="str">
        <f t="shared" si="35"/>
        <v xml:space="preserve"> </v>
      </c>
      <c r="AP130" s="26"/>
      <c r="AQ130" s="14"/>
      <c r="AR130" s="7" t="str">
        <f t="shared" si="36"/>
        <v xml:space="preserve"> </v>
      </c>
      <c r="AS130" s="30"/>
      <c r="AT130" s="16"/>
      <c r="AU130" s="8" t="str">
        <f t="shared" si="37"/>
        <v xml:space="preserve"> </v>
      </c>
      <c r="AV130" s="26"/>
      <c r="AW130" s="14"/>
      <c r="AX130" s="7" t="str">
        <f t="shared" si="38"/>
        <v xml:space="preserve"> </v>
      </c>
      <c r="AY130" s="30"/>
      <c r="AZ130" s="16"/>
      <c r="BA130" s="8" t="str">
        <f t="shared" si="39"/>
        <v xml:space="preserve"> </v>
      </c>
      <c r="BB130" s="26"/>
      <c r="BC130" s="14"/>
      <c r="BD130" s="7" t="str">
        <f t="shared" si="40"/>
        <v xml:space="preserve"> </v>
      </c>
      <c r="BE130" s="34"/>
      <c r="BF130" s="23"/>
      <c r="BG130" s="8" t="str">
        <f t="shared" si="41"/>
        <v xml:space="preserve"> </v>
      </c>
      <c r="BH130" s="155" t="str">
        <f t="shared" si="42"/>
        <v xml:space="preserve"> </v>
      </c>
      <c r="BI130" s="156" t="str">
        <f t="shared" si="43"/>
        <v/>
      </c>
      <c r="BJ130" s="157" t="str">
        <f t="shared" si="44"/>
        <v/>
      </c>
      <c r="BK130" s="159"/>
      <c r="BL130" s="157" t="str">
        <f t="shared" si="45"/>
        <v/>
      </c>
      <c r="BM130" s="119"/>
    </row>
    <row r="131" spans="1:65" x14ac:dyDescent="0.25">
      <c r="A131" s="12"/>
      <c r="B131" s="75"/>
      <c r="C131" s="12"/>
      <c r="D131" s="12"/>
      <c r="E131" s="38" t="str">
        <f t="shared" si="23"/>
        <v xml:space="preserve"> </v>
      </c>
      <c r="F131" s="26"/>
      <c r="G131" s="14"/>
      <c r="H131" s="7" t="str">
        <f t="shared" si="24"/>
        <v xml:space="preserve"> </v>
      </c>
      <c r="I131" s="18"/>
      <c r="J131" s="16"/>
      <c r="K131" s="8" t="str">
        <f t="shared" si="25"/>
        <v xml:space="preserve"> </v>
      </c>
      <c r="L131" s="28"/>
      <c r="M131" s="14"/>
      <c r="N131" s="7" t="str">
        <f t="shared" si="26"/>
        <v xml:space="preserve"> </v>
      </c>
      <c r="O131" s="18"/>
      <c r="P131" s="16"/>
      <c r="Q131" s="8" t="str">
        <f t="shared" si="27"/>
        <v xml:space="preserve"> </v>
      </c>
      <c r="R131" s="26"/>
      <c r="S131" s="14"/>
      <c r="T131" s="7" t="str">
        <f t="shared" si="28"/>
        <v xml:space="preserve"> </v>
      </c>
      <c r="U131" s="30"/>
      <c r="V131" s="16"/>
      <c r="W131" s="8" t="str">
        <f t="shared" si="29"/>
        <v xml:space="preserve"> </v>
      </c>
      <c r="X131" s="26"/>
      <c r="Y131" s="14"/>
      <c r="Z131" s="7" t="str">
        <f t="shared" si="30"/>
        <v xml:space="preserve"> </v>
      </c>
      <c r="AA131" s="30"/>
      <c r="AB131" s="16"/>
      <c r="AC131" s="8" t="str">
        <f t="shared" si="31"/>
        <v xml:space="preserve"> </v>
      </c>
      <c r="AD131" s="32"/>
      <c r="AE131" s="21"/>
      <c r="AF131" s="7" t="str">
        <f t="shared" si="32"/>
        <v xml:space="preserve"> </v>
      </c>
      <c r="AG131" s="30"/>
      <c r="AH131" s="16"/>
      <c r="AI131" s="8" t="str">
        <f t="shared" si="33"/>
        <v xml:space="preserve"> </v>
      </c>
      <c r="AJ131" s="26"/>
      <c r="AK131" s="14"/>
      <c r="AL131" s="7" t="str">
        <f t="shared" si="34"/>
        <v xml:space="preserve"> </v>
      </c>
      <c r="AM131" s="30"/>
      <c r="AN131" s="16"/>
      <c r="AO131" s="8" t="str">
        <f t="shared" si="35"/>
        <v xml:space="preserve"> </v>
      </c>
      <c r="AP131" s="26"/>
      <c r="AQ131" s="14"/>
      <c r="AR131" s="7" t="str">
        <f t="shared" si="36"/>
        <v xml:space="preserve"> </v>
      </c>
      <c r="AS131" s="30"/>
      <c r="AT131" s="16"/>
      <c r="AU131" s="8" t="str">
        <f t="shared" si="37"/>
        <v xml:space="preserve"> </v>
      </c>
      <c r="AV131" s="26"/>
      <c r="AW131" s="14"/>
      <c r="AX131" s="7" t="str">
        <f t="shared" si="38"/>
        <v xml:space="preserve"> </v>
      </c>
      <c r="AY131" s="30"/>
      <c r="AZ131" s="16"/>
      <c r="BA131" s="8" t="str">
        <f t="shared" si="39"/>
        <v xml:space="preserve"> </v>
      </c>
      <c r="BB131" s="26"/>
      <c r="BC131" s="14"/>
      <c r="BD131" s="7" t="str">
        <f t="shared" si="40"/>
        <v xml:space="preserve"> </v>
      </c>
      <c r="BE131" s="34"/>
      <c r="BF131" s="23"/>
      <c r="BG131" s="8" t="str">
        <f t="shared" si="41"/>
        <v xml:space="preserve"> </v>
      </c>
      <c r="BH131" s="155" t="str">
        <f t="shared" si="42"/>
        <v xml:space="preserve"> </v>
      </c>
      <c r="BI131" s="156" t="str">
        <f t="shared" si="43"/>
        <v/>
      </c>
      <c r="BJ131" s="157" t="str">
        <f t="shared" si="44"/>
        <v/>
      </c>
      <c r="BK131" s="159"/>
      <c r="BL131" s="157" t="str">
        <f t="shared" si="45"/>
        <v/>
      </c>
      <c r="BM131" s="119"/>
    </row>
    <row r="132" spans="1:65" x14ac:dyDescent="0.25">
      <c r="A132" s="12"/>
      <c r="B132" s="75"/>
      <c r="C132" s="12"/>
      <c r="D132" s="12"/>
      <c r="E132" s="38" t="str">
        <f t="shared" ref="E132:E195" si="46">IF(D132=0," ",D132/C132)</f>
        <v xml:space="preserve"> </v>
      </c>
      <c r="F132" s="26"/>
      <c r="G132" s="14"/>
      <c r="H132" s="7" t="str">
        <f t="shared" si="24"/>
        <v xml:space="preserve"> </v>
      </c>
      <c r="I132" s="18"/>
      <c r="J132" s="16"/>
      <c r="K132" s="8" t="str">
        <f t="shared" si="25"/>
        <v xml:space="preserve"> </v>
      </c>
      <c r="L132" s="28"/>
      <c r="M132" s="14"/>
      <c r="N132" s="7" t="str">
        <f t="shared" si="26"/>
        <v xml:space="preserve"> </v>
      </c>
      <c r="O132" s="18"/>
      <c r="P132" s="16"/>
      <c r="Q132" s="8" t="str">
        <f t="shared" si="27"/>
        <v xml:space="preserve"> </v>
      </c>
      <c r="R132" s="26"/>
      <c r="S132" s="14"/>
      <c r="T132" s="7" t="str">
        <f t="shared" si="28"/>
        <v xml:space="preserve"> </v>
      </c>
      <c r="U132" s="30"/>
      <c r="V132" s="16"/>
      <c r="W132" s="8" t="str">
        <f t="shared" si="29"/>
        <v xml:space="preserve"> </v>
      </c>
      <c r="X132" s="26"/>
      <c r="Y132" s="14"/>
      <c r="Z132" s="7" t="str">
        <f t="shared" si="30"/>
        <v xml:space="preserve"> </v>
      </c>
      <c r="AA132" s="30"/>
      <c r="AB132" s="16"/>
      <c r="AC132" s="8" t="str">
        <f t="shared" si="31"/>
        <v xml:space="preserve"> </v>
      </c>
      <c r="AD132" s="32"/>
      <c r="AE132" s="21"/>
      <c r="AF132" s="7" t="str">
        <f t="shared" si="32"/>
        <v xml:space="preserve"> </v>
      </c>
      <c r="AG132" s="30"/>
      <c r="AH132" s="16"/>
      <c r="AI132" s="8" t="str">
        <f t="shared" si="33"/>
        <v xml:space="preserve"> </v>
      </c>
      <c r="AJ132" s="26"/>
      <c r="AK132" s="14"/>
      <c r="AL132" s="7" t="str">
        <f t="shared" si="34"/>
        <v xml:space="preserve"> </v>
      </c>
      <c r="AM132" s="30"/>
      <c r="AN132" s="16"/>
      <c r="AO132" s="8" t="str">
        <f t="shared" si="35"/>
        <v xml:space="preserve"> </v>
      </c>
      <c r="AP132" s="26"/>
      <c r="AQ132" s="14"/>
      <c r="AR132" s="7" t="str">
        <f t="shared" si="36"/>
        <v xml:space="preserve"> </v>
      </c>
      <c r="AS132" s="30"/>
      <c r="AT132" s="16"/>
      <c r="AU132" s="8" t="str">
        <f t="shared" si="37"/>
        <v xml:space="preserve"> </v>
      </c>
      <c r="AV132" s="26"/>
      <c r="AW132" s="14"/>
      <c r="AX132" s="7" t="str">
        <f t="shared" si="38"/>
        <v xml:space="preserve"> </v>
      </c>
      <c r="AY132" s="30"/>
      <c r="AZ132" s="16"/>
      <c r="BA132" s="8" t="str">
        <f t="shared" si="39"/>
        <v xml:space="preserve"> </v>
      </c>
      <c r="BB132" s="26"/>
      <c r="BC132" s="14"/>
      <c r="BD132" s="7" t="str">
        <f t="shared" si="40"/>
        <v xml:space="preserve"> </v>
      </c>
      <c r="BE132" s="34"/>
      <c r="BF132" s="23"/>
      <c r="BG132" s="8" t="str">
        <f t="shared" si="41"/>
        <v xml:space="preserve"> </v>
      </c>
      <c r="BH132" s="155" t="str">
        <f t="shared" si="42"/>
        <v xml:space="preserve"> </v>
      </c>
      <c r="BI132" s="156" t="str">
        <f t="shared" si="43"/>
        <v/>
      </c>
      <c r="BJ132" s="157" t="str">
        <f t="shared" si="44"/>
        <v/>
      </c>
      <c r="BK132" s="159"/>
      <c r="BL132" s="157" t="str">
        <f t="shared" si="45"/>
        <v/>
      </c>
      <c r="BM132" s="119"/>
    </row>
    <row r="133" spans="1:65" x14ac:dyDescent="0.25">
      <c r="A133" s="12"/>
      <c r="B133" s="75"/>
      <c r="C133" s="12"/>
      <c r="D133" s="12"/>
      <c r="E133" s="38" t="str">
        <f t="shared" si="46"/>
        <v xml:space="preserve"> </v>
      </c>
      <c r="F133" s="26"/>
      <c r="G133" s="14"/>
      <c r="H133" s="7" t="str">
        <f t="shared" ref="H133:H196" si="47">IF(F133=0," ",F133*G133)</f>
        <v xml:space="preserve"> </v>
      </c>
      <c r="I133" s="18"/>
      <c r="J133" s="16"/>
      <c r="K133" s="8" t="str">
        <f t="shared" ref="K133:K196" si="48">IF(I133=0," ",I133*J133)</f>
        <v xml:space="preserve"> </v>
      </c>
      <c r="L133" s="28"/>
      <c r="M133" s="14"/>
      <c r="N133" s="7" t="str">
        <f t="shared" ref="N133:N196" si="49">IF(L133=0," ",L133*M133)</f>
        <v xml:space="preserve"> </v>
      </c>
      <c r="O133" s="18"/>
      <c r="P133" s="16"/>
      <c r="Q133" s="8" t="str">
        <f t="shared" ref="Q133:Q196" si="50">IF(O133=0," ",O133*P133)</f>
        <v xml:space="preserve"> </v>
      </c>
      <c r="R133" s="26"/>
      <c r="S133" s="14"/>
      <c r="T133" s="7" t="str">
        <f t="shared" ref="T133:T196" si="51">IF(R133=0," ",R133*S133)</f>
        <v xml:space="preserve"> </v>
      </c>
      <c r="U133" s="30"/>
      <c r="V133" s="16"/>
      <c r="W133" s="8" t="str">
        <f t="shared" ref="W133:W196" si="52">IF(U133=0," ",U133*V133)</f>
        <v xml:space="preserve"> </v>
      </c>
      <c r="X133" s="26"/>
      <c r="Y133" s="14"/>
      <c r="Z133" s="7" t="str">
        <f t="shared" ref="Z133:Z196" si="53">IF(X133=0," ",X133*Y133)</f>
        <v xml:space="preserve"> </v>
      </c>
      <c r="AA133" s="30"/>
      <c r="AB133" s="16"/>
      <c r="AC133" s="8" t="str">
        <f t="shared" ref="AC133:AC196" si="54">IF(AA133=0," ",AA133*AB133)</f>
        <v xml:space="preserve"> </v>
      </c>
      <c r="AD133" s="32"/>
      <c r="AE133" s="21"/>
      <c r="AF133" s="7" t="str">
        <f t="shared" ref="AF133:AF196" si="55">IF(AD133=0," ",AD133*AE133)</f>
        <v xml:space="preserve"> </v>
      </c>
      <c r="AG133" s="30"/>
      <c r="AH133" s="16"/>
      <c r="AI133" s="8" t="str">
        <f t="shared" ref="AI133:AI196" si="56">IF(AG133=0," ",AG133*AH133)</f>
        <v xml:space="preserve"> </v>
      </c>
      <c r="AJ133" s="26"/>
      <c r="AK133" s="14"/>
      <c r="AL133" s="7" t="str">
        <f t="shared" ref="AL133:AL196" si="57">IF(AJ133=0," ",AJ133*AK133)</f>
        <v xml:space="preserve"> </v>
      </c>
      <c r="AM133" s="30"/>
      <c r="AN133" s="16"/>
      <c r="AO133" s="8" t="str">
        <f t="shared" ref="AO133:AO196" si="58">IF(AM133=0," ",AM133*AN133)</f>
        <v xml:space="preserve"> </v>
      </c>
      <c r="AP133" s="26"/>
      <c r="AQ133" s="14"/>
      <c r="AR133" s="7" t="str">
        <f t="shared" ref="AR133:AR196" si="59">IF(AP133=0," ",AP133*AQ133)</f>
        <v xml:space="preserve"> </v>
      </c>
      <c r="AS133" s="30"/>
      <c r="AT133" s="16"/>
      <c r="AU133" s="8" t="str">
        <f t="shared" ref="AU133:AU196" si="60">IF(AS133=0," ",AS133*AT133)</f>
        <v xml:space="preserve"> </v>
      </c>
      <c r="AV133" s="26"/>
      <c r="AW133" s="14"/>
      <c r="AX133" s="7" t="str">
        <f t="shared" ref="AX133:AX196" si="61">IF(AV133=0," ",AV133*AW133)</f>
        <v xml:space="preserve"> </v>
      </c>
      <c r="AY133" s="30"/>
      <c r="AZ133" s="16"/>
      <c r="BA133" s="8" t="str">
        <f t="shared" ref="BA133:BA196" si="62">IF(AY133=0," ",AY133*AZ133)</f>
        <v xml:space="preserve"> </v>
      </c>
      <c r="BB133" s="26"/>
      <c r="BC133" s="14"/>
      <c r="BD133" s="7" t="str">
        <f t="shared" ref="BD133:BD196" si="63">IF(BB133=0," ",BB133*BC133)</f>
        <v xml:space="preserve"> </v>
      </c>
      <c r="BE133" s="34"/>
      <c r="BF133" s="23"/>
      <c r="BG133" s="8" t="str">
        <f t="shared" ref="BG133:BG196" si="64">IF(BE133=0," ",BE133*BF133)</f>
        <v xml:space="preserve"> </v>
      </c>
      <c r="BH133" s="155" t="str">
        <f t="shared" ref="BH133:BH196" si="65">IF(SUM(F133+I133+L133+O133+R133+U133+X133+AA133+AD133+AG133+AJ133+AM133+AP133+AS133+AV133+AY133+BB133+BE133)=0," ",SUM(F133+I133+L133+O133+R133+U133+X133+AA133+AD133+AG133+AJ133+AM133+AP133+AS133+AV133+AY133+BB133+BE133))</f>
        <v xml:space="preserve"> </v>
      </c>
      <c r="BI133" s="156" t="str">
        <f t="shared" ref="BI133:BI196" si="66">IF(D133=0,"",BH133/D133)</f>
        <v/>
      </c>
      <c r="BJ133" s="157" t="str">
        <f t="shared" ref="BJ133:BJ196" si="67">IF(SUM(H133,K133,N133,Q133,T133,W133,Z133,AC133,AF133,AI133,AL133,AO133,AR133,AU133,AX133,BA133,BD133,BG133)=0,"",SUM(H133,K133,N133,Q133,T133,W133,Z133,AC133,AF133,AI133,AL133,AO133,AR133,AU133,AX133,BA133,BD133,BG133))</f>
        <v/>
      </c>
      <c r="BK133" s="159"/>
      <c r="BL133" s="157" t="str">
        <f t="shared" si="45"/>
        <v/>
      </c>
      <c r="BM133" s="119"/>
    </row>
    <row r="134" spans="1:65" x14ac:dyDescent="0.25">
      <c r="A134" s="12"/>
      <c r="B134" s="75"/>
      <c r="C134" s="12"/>
      <c r="D134" s="12"/>
      <c r="E134" s="38" t="str">
        <f t="shared" si="46"/>
        <v xml:space="preserve"> </v>
      </c>
      <c r="F134" s="26"/>
      <c r="G134" s="14"/>
      <c r="H134" s="7" t="str">
        <f t="shared" si="47"/>
        <v xml:space="preserve"> </v>
      </c>
      <c r="I134" s="18"/>
      <c r="J134" s="16"/>
      <c r="K134" s="8" t="str">
        <f t="shared" si="48"/>
        <v xml:space="preserve"> </v>
      </c>
      <c r="L134" s="28"/>
      <c r="M134" s="14"/>
      <c r="N134" s="7" t="str">
        <f t="shared" si="49"/>
        <v xml:space="preserve"> </v>
      </c>
      <c r="O134" s="18"/>
      <c r="P134" s="16"/>
      <c r="Q134" s="8" t="str">
        <f t="shared" si="50"/>
        <v xml:space="preserve"> </v>
      </c>
      <c r="R134" s="26"/>
      <c r="S134" s="14"/>
      <c r="T134" s="7" t="str">
        <f t="shared" si="51"/>
        <v xml:space="preserve"> </v>
      </c>
      <c r="U134" s="30"/>
      <c r="V134" s="16"/>
      <c r="W134" s="8" t="str">
        <f t="shared" si="52"/>
        <v xml:space="preserve"> </v>
      </c>
      <c r="X134" s="26"/>
      <c r="Y134" s="14"/>
      <c r="Z134" s="7" t="str">
        <f t="shared" si="53"/>
        <v xml:space="preserve"> </v>
      </c>
      <c r="AA134" s="30"/>
      <c r="AB134" s="16"/>
      <c r="AC134" s="8" t="str">
        <f t="shared" si="54"/>
        <v xml:space="preserve"> </v>
      </c>
      <c r="AD134" s="32"/>
      <c r="AE134" s="21"/>
      <c r="AF134" s="7" t="str">
        <f t="shared" si="55"/>
        <v xml:space="preserve"> </v>
      </c>
      <c r="AG134" s="30"/>
      <c r="AH134" s="16"/>
      <c r="AI134" s="8" t="str">
        <f t="shared" si="56"/>
        <v xml:space="preserve"> </v>
      </c>
      <c r="AJ134" s="26"/>
      <c r="AK134" s="14"/>
      <c r="AL134" s="7" t="str">
        <f t="shared" si="57"/>
        <v xml:space="preserve"> </v>
      </c>
      <c r="AM134" s="30"/>
      <c r="AN134" s="16"/>
      <c r="AO134" s="8" t="str">
        <f t="shared" si="58"/>
        <v xml:space="preserve"> </v>
      </c>
      <c r="AP134" s="26"/>
      <c r="AQ134" s="14"/>
      <c r="AR134" s="7" t="str">
        <f t="shared" si="59"/>
        <v xml:space="preserve"> </v>
      </c>
      <c r="AS134" s="30"/>
      <c r="AT134" s="16"/>
      <c r="AU134" s="8" t="str">
        <f t="shared" si="60"/>
        <v xml:space="preserve"> </v>
      </c>
      <c r="AV134" s="26"/>
      <c r="AW134" s="14"/>
      <c r="AX134" s="7" t="str">
        <f t="shared" si="61"/>
        <v xml:space="preserve"> </v>
      </c>
      <c r="AY134" s="30"/>
      <c r="AZ134" s="16"/>
      <c r="BA134" s="8" t="str">
        <f t="shared" si="62"/>
        <v xml:space="preserve"> </v>
      </c>
      <c r="BB134" s="26"/>
      <c r="BC134" s="14"/>
      <c r="BD134" s="7" t="str">
        <f t="shared" si="63"/>
        <v xml:space="preserve"> </v>
      </c>
      <c r="BE134" s="34"/>
      <c r="BF134" s="23"/>
      <c r="BG134" s="8" t="str">
        <f t="shared" si="64"/>
        <v xml:space="preserve"> </v>
      </c>
      <c r="BH134" s="155" t="str">
        <f t="shared" si="65"/>
        <v xml:space="preserve"> </v>
      </c>
      <c r="BI134" s="156" t="str">
        <f t="shared" si="66"/>
        <v/>
      </c>
      <c r="BJ134" s="157" t="str">
        <f t="shared" si="67"/>
        <v/>
      </c>
      <c r="BK134" s="159"/>
      <c r="BL134" s="157" t="str">
        <f t="shared" si="45"/>
        <v/>
      </c>
      <c r="BM134" s="119"/>
    </row>
    <row r="135" spans="1:65" x14ac:dyDescent="0.25">
      <c r="A135" s="12"/>
      <c r="B135" s="75"/>
      <c r="C135" s="12"/>
      <c r="D135" s="12"/>
      <c r="E135" s="38" t="str">
        <f t="shared" si="46"/>
        <v xml:space="preserve"> </v>
      </c>
      <c r="F135" s="26"/>
      <c r="G135" s="14"/>
      <c r="H135" s="7" t="str">
        <f t="shared" si="47"/>
        <v xml:space="preserve"> </v>
      </c>
      <c r="I135" s="18"/>
      <c r="J135" s="16"/>
      <c r="K135" s="8" t="str">
        <f t="shared" si="48"/>
        <v xml:space="preserve"> </v>
      </c>
      <c r="L135" s="28"/>
      <c r="M135" s="14"/>
      <c r="N135" s="7" t="str">
        <f t="shared" si="49"/>
        <v xml:space="preserve"> </v>
      </c>
      <c r="O135" s="18"/>
      <c r="P135" s="16"/>
      <c r="Q135" s="8" t="str">
        <f t="shared" si="50"/>
        <v xml:space="preserve"> </v>
      </c>
      <c r="R135" s="26"/>
      <c r="S135" s="14"/>
      <c r="T135" s="7" t="str">
        <f t="shared" si="51"/>
        <v xml:space="preserve"> </v>
      </c>
      <c r="U135" s="30"/>
      <c r="V135" s="16"/>
      <c r="W135" s="8" t="str">
        <f t="shared" si="52"/>
        <v xml:space="preserve"> </v>
      </c>
      <c r="X135" s="26"/>
      <c r="Y135" s="14"/>
      <c r="Z135" s="7" t="str">
        <f t="shared" si="53"/>
        <v xml:space="preserve"> </v>
      </c>
      <c r="AA135" s="30"/>
      <c r="AB135" s="16"/>
      <c r="AC135" s="8" t="str">
        <f t="shared" si="54"/>
        <v xml:space="preserve"> </v>
      </c>
      <c r="AD135" s="32"/>
      <c r="AE135" s="21"/>
      <c r="AF135" s="7" t="str">
        <f t="shared" si="55"/>
        <v xml:space="preserve"> </v>
      </c>
      <c r="AG135" s="30"/>
      <c r="AH135" s="16"/>
      <c r="AI135" s="8" t="str">
        <f t="shared" si="56"/>
        <v xml:space="preserve"> </v>
      </c>
      <c r="AJ135" s="26"/>
      <c r="AK135" s="14"/>
      <c r="AL135" s="7" t="str">
        <f t="shared" si="57"/>
        <v xml:space="preserve"> </v>
      </c>
      <c r="AM135" s="30"/>
      <c r="AN135" s="16"/>
      <c r="AO135" s="8" t="str">
        <f t="shared" si="58"/>
        <v xml:space="preserve"> </v>
      </c>
      <c r="AP135" s="26"/>
      <c r="AQ135" s="14"/>
      <c r="AR135" s="7" t="str">
        <f t="shared" si="59"/>
        <v xml:space="preserve"> </v>
      </c>
      <c r="AS135" s="30"/>
      <c r="AT135" s="16"/>
      <c r="AU135" s="8" t="str">
        <f t="shared" si="60"/>
        <v xml:space="preserve"> </v>
      </c>
      <c r="AV135" s="26"/>
      <c r="AW135" s="14"/>
      <c r="AX135" s="7" t="str">
        <f t="shared" si="61"/>
        <v xml:space="preserve"> </v>
      </c>
      <c r="AY135" s="30"/>
      <c r="AZ135" s="16"/>
      <c r="BA135" s="8" t="str">
        <f t="shared" si="62"/>
        <v xml:space="preserve"> </v>
      </c>
      <c r="BB135" s="26"/>
      <c r="BC135" s="14"/>
      <c r="BD135" s="7" t="str">
        <f t="shared" si="63"/>
        <v xml:space="preserve"> </v>
      </c>
      <c r="BE135" s="34"/>
      <c r="BF135" s="23"/>
      <c r="BG135" s="8" t="str">
        <f t="shared" si="64"/>
        <v xml:space="preserve"> </v>
      </c>
      <c r="BH135" s="155" t="str">
        <f t="shared" si="65"/>
        <v xml:space="preserve"> </v>
      </c>
      <c r="BI135" s="156" t="str">
        <f t="shared" si="66"/>
        <v/>
      </c>
      <c r="BJ135" s="157" t="str">
        <f t="shared" si="67"/>
        <v/>
      </c>
      <c r="BK135" s="159"/>
      <c r="BL135" s="157" t="str">
        <f t="shared" ref="BL135:BL198" si="68">IF(BK135=0,"",BJ135-BK135)</f>
        <v/>
      </c>
      <c r="BM135" s="119"/>
    </row>
    <row r="136" spans="1:65" x14ac:dyDescent="0.25">
      <c r="A136" s="12"/>
      <c r="B136" s="75"/>
      <c r="C136" s="12"/>
      <c r="D136" s="12"/>
      <c r="E136" s="38" t="str">
        <f t="shared" si="46"/>
        <v xml:space="preserve"> </v>
      </c>
      <c r="F136" s="26"/>
      <c r="G136" s="14"/>
      <c r="H136" s="7" t="str">
        <f t="shared" si="47"/>
        <v xml:space="preserve"> </v>
      </c>
      <c r="I136" s="18"/>
      <c r="J136" s="16"/>
      <c r="K136" s="8" t="str">
        <f t="shared" si="48"/>
        <v xml:space="preserve"> </v>
      </c>
      <c r="L136" s="28"/>
      <c r="M136" s="14"/>
      <c r="N136" s="7" t="str">
        <f t="shared" si="49"/>
        <v xml:space="preserve"> </v>
      </c>
      <c r="O136" s="18"/>
      <c r="P136" s="16"/>
      <c r="Q136" s="8" t="str">
        <f t="shared" si="50"/>
        <v xml:space="preserve"> </v>
      </c>
      <c r="R136" s="26"/>
      <c r="S136" s="14"/>
      <c r="T136" s="7" t="str">
        <f t="shared" si="51"/>
        <v xml:space="preserve"> </v>
      </c>
      <c r="U136" s="30"/>
      <c r="V136" s="16"/>
      <c r="W136" s="8" t="str">
        <f t="shared" si="52"/>
        <v xml:space="preserve"> </v>
      </c>
      <c r="X136" s="26"/>
      <c r="Y136" s="14"/>
      <c r="Z136" s="7" t="str">
        <f t="shared" si="53"/>
        <v xml:space="preserve"> </v>
      </c>
      <c r="AA136" s="30"/>
      <c r="AB136" s="16"/>
      <c r="AC136" s="8" t="str">
        <f t="shared" si="54"/>
        <v xml:space="preserve"> </v>
      </c>
      <c r="AD136" s="32"/>
      <c r="AE136" s="21"/>
      <c r="AF136" s="7" t="str">
        <f t="shared" si="55"/>
        <v xml:space="preserve"> </v>
      </c>
      <c r="AG136" s="30"/>
      <c r="AH136" s="16"/>
      <c r="AI136" s="8" t="str">
        <f t="shared" si="56"/>
        <v xml:space="preserve"> </v>
      </c>
      <c r="AJ136" s="26"/>
      <c r="AK136" s="14"/>
      <c r="AL136" s="7" t="str">
        <f t="shared" si="57"/>
        <v xml:space="preserve"> </v>
      </c>
      <c r="AM136" s="30"/>
      <c r="AN136" s="16"/>
      <c r="AO136" s="8" t="str">
        <f t="shared" si="58"/>
        <v xml:space="preserve"> </v>
      </c>
      <c r="AP136" s="26"/>
      <c r="AQ136" s="14"/>
      <c r="AR136" s="7" t="str">
        <f t="shared" si="59"/>
        <v xml:space="preserve"> </v>
      </c>
      <c r="AS136" s="30"/>
      <c r="AT136" s="16"/>
      <c r="AU136" s="8" t="str">
        <f t="shared" si="60"/>
        <v xml:space="preserve"> </v>
      </c>
      <c r="AV136" s="26"/>
      <c r="AW136" s="14"/>
      <c r="AX136" s="7" t="str">
        <f t="shared" si="61"/>
        <v xml:space="preserve"> </v>
      </c>
      <c r="AY136" s="30"/>
      <c r="AZ136" s="16"/>
      <c r="BA136" s="8" t="str">
        <f t="shared" si="62"/>
        <v xml:space="preserve"> </v>
      </c>
      <c r="BB136" s="26"/>
      <c r="BC136" s="14"/>
      <c r="BD136" s="7" t="str">
        <f t="shared" si="63"/>
        <v xml:space="preserve"> </v>
      </c>
      <c r="BE136" s="34"/>
      <c r="BF136" s="23"/>
      <c r="BG136" s="8" t="str">
        <f t="shared" si="64"/>
        <v xml:space="preserve"> </v>
      </c>
      <c r="BH136" s="155" t="str">
        <f t="shared" si="65"/>
        <v xml:space="preserve"> </v>
      </c>
      <c r="BI136" s="156" t="str">
        <f t="shared" si="66"/>
        <v/>
      </c>
      <c r="BJ136" s="157" t="str">
        <f t="shared" si="67"/>
        <v/>
      </c>
      <c r="BK136" s="159"/>
      <c r="BL136" s="157" t="str">
        <f t="shared" si="68"/>
        <v/>
      </c>
      <c r="BM136" s="119"/>
    </row>
    <row r="137" spans="1:65" x14ac:dyDescent="0.25">
      <c r="A137" s="12"/>
      <c r="B137" s="75"/>
      <c r="C137" s="12"/>
      <c r="D137" s="12"/>
      <c r="E137" s="38" t="str">
        <f t="shared" si="46"/>
        <v xml:space="preserve"> </v>
      </c>
      <c r="F137" s="26"/>
      <c r="G137" s="14"/>
      <c r="H137" s="7" t="str">
        <f t="shared" si="47"/>
        <v xml:space="preserve"> </v>
      </c>
      <c r="I137" s="18"/>
      <c r="J137" s="16"/>
      <c r="K137" s="8" t="str">
        <f t="shared" si="48"/>
        <v xml:space="preserve"> </v>
      </c>
      <c r="L137" s="28"/>
      <c r="M137" s="14"/>
      <c r="N137" s="7" t="str">
        <f t="shared" si="49"/>
        <v xml:space="preserve"> </v>
      </c>
      <c r="O137" s="18"/>
      <c r="P137" s="16"/>
      <c r="Q137" s="8" t="str">
        <f t="shared" si="50"/>
        <v xml:space="preserve"> </v>
      </c>
      <c r="R137" s="26"/>
      <c r="S137" s="14"/>
      <c r="T137" s="7" t="str">
        <f t="shared" si="51"/>
        <v xml:space="preserve"> </v>
      </c>
      <c r="U137" s="30"/>
      <c r="V137" s="16"/>
      <c r="W137" s="8" t="str">
        <f t="shared" si="52"/>
        <v xml:space="preserve"> </v>
      </c>
      <c r="X137" s="26"/>
      <c r="Y137" s="14"/>
      <c r="Z137" s="7" t="str">
        <f t="shared" si="53"/>
        <v xml:space="preserve"> </v>
      </c>
      <c r="AA137" s="30"/>
      <c r="AB137" s="16"/>
      <c r="AC137" s="8" t="str">
        <f t="shared" si="54"/>
        <v xml:space="preserve"> </v>
      </c>
      <c r="AD137" s="32"/>
      <c r="AE137" s="21"/>
      <c r="AF137" s="7" t="str">
        <f t="shared" si="55"/>
        <v xml:space="preserve"> </v>
      </c>
      <c r="AG137" s="30"/>
      <c r="AH137" s="16"/>
      <c r="AI137" s="8" t="str">
        <f t="shared" si="56"/>
        <v xml:space="preserve"> </v>
      </c>
      <c r="AJ137" s="26"/>
      <c r="AK137" s="14"/>
      <c r="AL137" s="7" t="str">
        <f t="shared" si="57"/>
        <v xml:space="preserve"> </v>
      </c>
      <c r="AM137" s="30"/>
      <c r="AN137" s="16"/>
      <c r="AO137" s="8" t="str">
        <f t="shared" si="58"/>
        <v xml:space="preserve"> </v>
      </c>
      <c r="AP137" s="26"/>
      <c r="AQ137" s="14"/>
      <c r="AR137" s="7" t="str">
        <f t="shared" si="59"/>
        <v xml:space="preserve"> </v>
      </c>
      <c r="AS137" s="30"/>
      <c r="AT137" s="16"/>
      <c r="AU137" s="8" t="str">
        <f t="shared" si="60"/>
        <v xml:space="preserve"> </v>
      </c>
      <c r="AV137" s="26"/>
      <c r="AW137" s="14"/>
      <c r="AX137" s="7" t="str">
        <f t="shared" si="61"/>
        <v xml:space="preserve"> </v>
      </c>
      <c r="AY137" s="30"/>
      <c r="AZ137" s="16"/>
      <c r="BA137" s="8" t="str">
        <f t="shared" si="62"/>
        <v xml:space="preserve"> </v>
      </c>
      <c r="BB137" s="26"/>
      <c r="BC137" s="14"/>
      <c r="BD137" s="7" t="str">
        <f t="shared" si="63"/>
        <v xml:space="preserve"> </v>
      </c>
      <c r="BE137" s="34"/>
      <c r="BF137" s="23"/>
      <c r="BG137" s="8" t="str">
        <f t="shared" si="64"/>
        <v xml:space="preserve"> </v>
      </c>
      <c r="BH137" s="155" t="str">
        <f t="shared" si="65"/>
        <v xml:space="preserve"> </v>
      </c>
      <c r="BI137" s="156" t="str">
        <f t="shared" si="66"/>
        <v/>
      </c>
      <c r="BJ137" s="157" t="str">
        <f t="shared" si="67"/>
        <v/>
      </c>
      <c r="BK137" s="159"/>
      <c r="BL137" s="157" t="str">
        <f t="shared" si="68"/>
        <v/>
      </c>
      <c r="BM137" s="119"/>
    </row>
    <row r="138" spans="1:65" x14ac:dyDescent="0.25">
      <c r="A138" s="12"/>
      <c r="B138" s="75"/>
      <c r="C138" s="12"/>
      <c r="D138" s="12"/>
      <c r="E138" s="38" t="str">
        <f t="shared" si="46"/>
        <v xml:space="preserve"> </v>
      </c>
      <c r="F138" s="26"/>
      <c r="G138" s="14"/>
      <c r="H138" s="7" t="str">
        <f t="shared" si="47"/>
        <v xml:space="preserve"> </v>
      </c>
      <c r="I138" s="18"/>
      <c r="J138" s="16"/>
      <c r="K138" s="8" t="str">
        <f t="shared" si="48"/>
        <v xml:space="preserve"> </v>
      </c>
      <c r="L138" s="28"/>
      <c r="M138" s="14"/>
      <c r="N138" s="7" t="str">
        <f t="shared" si="49"/>
        <v xml:space="preserve"> </v>
      </c>
      <c r="O138" s="18"/>
      <c r="P138" s="16"/>
      <c r="Q138" s="8" t="str">
        <f t="shared" si="50"/>
        <v xml:space="preserve"> </v>
      </c>
      <c r="R138" s="26"/>
      <c r="S138" s="14"/>
      <c r="T138" s="7" t="str">
        <f t="shared" si="51"/>
        <v xml:space="preserve"> </v>
      </c>
      <c r="U138" s="30"/>
      <c r="V138" s="16"/>
      <c r="W138" s="8" t="str">
        <f t="shared" si="52"/>
        <v xml:space="preserve"> </v>
      </c>
      <c r="X138" s="26"/>
      <c r="Y138" s="14"/>
      <c r="Z138" s="7" t="str">
        <f t="shared" si="53"/>
        <v xml:space="preserve"> </v>
      </c>
      <c r="AA138" s="30"/>
      <c r="AB138" s="16"/>
      <c r="AC138" s="8" t="str">
        <f t="shared" si="54"/>
        <v xml:space="preserve"> </v>
      </c>
      <c r="AD138" s="32"/>
      <c r="AE138" s="21"/>
      <c r="AF138" s="7" t="str">
        <f t="shared" si="55"/>
        <v xml:space="preserve"> </v>
      </c>
      <c r="AG138" s="30"/>
      <c r="AH138" s="16"/>
      <c r="AI138" s="8" t="str">
        <f t="shared" si="56"/>
        <v xml:space="preserve"> </v>
      </c>
      <c r="AJ138" s="26"/>
      <c r="AK138" s="14"/>
      <c r="AL138" s="7" t="str">
        <f t="shared" si="57"/>
        <v xml:space="preserve"> </v>
      </c>
      <c r="AM138" s="30"/>
      <c r="AN138" s="16"/>
      <c r="AO138" s="8" t="str">
        <f t="shared" si="58"/>
        <v xml:space="preserve"> </v>
      </c>
      <c r="AP138" s="26"/>
      <c r="AQ138" s="14"/>
      <c r="AR138" s="7" t="str">
        <f t="shared" si="59"/>
        <v xml:space="preserve"> </v>
      </c>
      <c r="AS138" s="30"/>
      <c r="AT138" s="16"/>
      <c r="AU138" s="8" t="str">
        <f t="shared" si="60"/>
        <v xml:space="preserve"> </v>
      </c>
      <c r="AV138" s="26"/>
      <c r="AW138" s="14"/>
      <c r="AX138" s="7" t="str">
        <f t="shared" si="61"/>
        <v xml:space="preserve"> </v>
      </c>
      <c r="AY138" s="30"/>
      <c r="AZ138" s="16"/>
      <c r="BA138" s="8" t="str">
        <f t="shared" si="62"/>
        <v xml:space="preserve"> </v>
      </c>
      <c r="BB138" s="26"/>
      <c r="BC138" s="14"/>
      <c r="BD138" s="7" t="str">
        <f t="shared" si="63"/>
        <v xml:space="preserve"> </v>
      </c>
      <c r="BE138" s="34"/>
      <c r="BF138" s="23"/>
      <c r="BG138" s="8" t="str">
        <f t="shared" si="64"/>
        <v xml:space="preserve"> </v>
      </c>
      <c r="BH138" s="155" t="str">
        <f t="shared" si="65"/>
        <v xml:space="preserve"> </v>
      </c>
      <c r="BI138" s="156" t="str">
        <f t="shared" si="66"/>
        <v/>
      </c>
      <c r="BJ138" s="157" t="str">
        <f t="shared" si="67"/>
        <v/>
      </c>
      <c r="BK138" s="159"/>
      <c r="BL138" s="157" t="str">
        <f t="shared" si="68"/>
        <v/>
      </c>
      <c r="BM138" s="119"/>
    </row>
    <row r="139" spans="1:65" x14ac:dyDescent="0.25">
      <c r="A139" s="12"/>
      <c r="B139" s="75"/>
      <c r="C139" s="12"/>
      <c r="D139" s="12"/>
      <c r="E139" s="38" t="str">
        <f t="shared" si="46"/>
        <v xml:space="preserve"> </v>
      </c>
      <c r="F139" s="26"/>
      <c r="G139" s="14"/>
      <c r="H139" s="7" t="str">
        <f t="shared" si="47"/>
        <v xml:space="preserve"> </v>
      </c>
      <c r="I139" s="18"/>
      <c r="J139" s="16"/>
      <c r="K139" s="8" t="str">
        <f t="shared" si="48"/>
        <v xml:space="preserve"> </v>
      </c>
      <c r="L139" s="28"/>
      <c r="M139" s="14"/>
      <c r="N139" s="7" t="str">
        <f t="shared" si="49"/>
        <v xml:space="preserve"> </v>
      </c>
      <c r="O139" s="18"/>
      <c r="P139" s="16"/>
      <c r="Q139" s="8" t="str">
        <f t="shared" si="50"/>
        <v xml:space="preserve"> </v>
      </c>
      <c r="R139" s="26"/>
      <c r="S139" s="14"/>
      <c r="T139" s="7" t="str">
        <f t="shared" si="51"/>
        <v xml:space="preserve"> </v>
      </c>
      <c r="U139" s="30"/>
      <c r="V139" s="16"/>
      <c r="W139" s="8" t="str">
        <f t="shared" si="52"/>
        <v xml:space="preserve"> </v>
      </c>
      <c r="X139" s="26"/>
      <c r="Y139" s="14"/>
      <c r="Z139" s="7" t="str">
        <f t="shared" si="53"/>
        <v xml:space="preserve"> </v>
      </c>
      <c r="AA139" s="30"/>
      <c r="AB139" s="16"/>
      <c r="AC139" s="8" t="str">
        <f t="shared" si="54"/>
        <v xml:space="preserve"> </v>
      </c>
      <c r="AD139" s="32"/>
      <c r="AE139" s="21"/>
      <c r="AF139" s="7" t="str">
        <f t="shared" si="55"/>
        <v xml:space="preserve"> </v>
      </c>
      <c r="AG139" s="30"/>
      <c r="AH139" s="16"/>
      <c r="AI139" s="8" t="str">
        <f t="shared" si="56"/>
        <v xml:space="preserve"> </v>
      </c>
      <c r="AJ139" s="26"/>
      <c r="AK139" s="14"/>
      <c r="AL139" s="7" t="str">
        <f t="shared" si="57"/>
        <v xml:space="preserve"> </v>
      </c>
      <c r="AM139" s="30"/>
      <c r="AN139" s="16"/>
      <c r="AO139" s="8" t="str">
        <f t="shared" si="58"/>
        <v xml:space="preserve"> </v>
      </c>
      <c r="AP139" s="26"/>
      <c r="AQ139" s="14"/>
      <c r="AR139" s="7" t="str">
        <f t="shared" si="59"/>
        <v xml:space="preserve"> </v>
      </c>
      <c r="AS139" s="30"/>
      <c r="AT139" s="16"/>
      <c r="AU139" s="8" t="str">
        <f t="shared" si="60"/>
        <v xml:space="preserve"> </v>
      </c>
      <c r="AV139" s="26"/>
      <c r="AW139" s="14"/>
      <c r="AX139" s="7" t="str">
        <f t="shared" si="61"/>
        <v xml:space="preserve"> </v>
      </c>
      <c r="AY139" s="30"/>
      <c r="AZ139" s="16"/>
      <c r="BA139" s="8" t="str">
        <f t="shared" si="62"/>
        <v xml:space="preserve"> </v>
      </c>
      <c r="BB139" s="26"/>
      <c r="BC139" s="14"/>
      <c r="BD139" s="7" t="str">
        <f t="shared" si="63"/>
        <v xml:space="preserve"> </v>
      </c>
      <c r="BE139" s="34"/>
      <c r="BF139" s="23"/>
      <c r="BG139" s="8" t="str">
        <f t="shared" si="64"/>
        <v xml:space="preserve"> </v>
      </c>
      <c r="BH139" s="155" t="str">
        <f t="shared" si="65"/>
        <v xml:space="preserve"> </v>
      </c>
      <c r="BI139" s="156" t="str">
        <f t="shared" si="66"/>
        <v/>
      </c>
      <c r="BJ139" s="157" t="str">
        <f t="shared" si="67"/>
        <v/>
      </c>
      <c r="BK139" s="159"/>
      <c r="BL139" s="157" t="str">
        <f t="shared" si="68"/>
        <v/>
      </c>
      <c r="BM139" s="119"/>
    </row>
    <row r="140" spans="1:65" x14ac:dyDescent="0.25">
      <c r="A140" s="12"/>
      <c r="B140" s="75"/>
      <c r="C140" s="12"/>
      <c r="D140" s="12"/>
      <c r="E140" s="38" t="str">
        <f t="shared" si="46"/>
        <v xml:space="preserve"> </v>
      </c>
      <c r="F140" s="26"/>
      <c r="G140" s="14"/>
      <c r="H140" s="7" t="str">
        <f t="shared" si="47"/>
        <v xml:space="preserve"> </v>
      </c>
      <c r="I140" s="18"/>
      <c r="J140" s="16"/>
      <c r="K140" s="8" t="str">
        <f t="shared" si="48"/>
        <v xml:space="preserve"> </v>
      </c>
      <c r="L140" s="28"/>
      <c r="M140" s="14"/>
      <c r="N140" s="7" t="str">
        <f t="shared" si="49"/>
        <v xml:space="preserve"> </v>
      </c>
      <c r="O140" s="18"/>
      <c r="P140" s="16"/>
      <c r="Q140" s="8" t="str">
        <f t="shared" si="50"/>
        <v xml:space="preserve"> </v>
      </c>
      <c r="R140" s="26"/>
      <c r="S140" s="14"/>
      <c r="T140" s="7" t="str">
        <f t="shared" si="51"/>
        <v xml:space="preserve"> </v>
      </c>
      <c r="U140" s="30"/>
      <c r="V140" s="16"/>
      <c r="W140" s="8" t="str">
        <f t="shared" si="52"/>
        <v xml:space="preserve"> </v>
      </c>
      <c r="X140" s="26"/>
      <c r="Y140" s="14"/>
      <c r="Z140" s="7" t="str">
        <f t="shared" si="53"/>
        <v xml:space="preserve"> </v>
      </c>
      <c r="AA140" s="30"/>
      <c r="AB140" s="16"/>
      <c r="AC140" s="8" t="str">
        <f t="shared" si="54"/>
        <v xml:space="preserve"> </v>
      </c>
      <c r="AD140" s="32"/>
      <c r="AE140" s="21"/>
      <c r="AF140" s="7" t="str">
        <f t="shared" si="55"/>
        <v xml:space="preserve"> </v>
      </c>
      <c r="AG140" s="30"/>
      <c r="AH140" s="16"/>
      <c r="AI140" s="8" t="str">
        <f t="shared" si="56"/>
        <v xml:space="preserve"> </v>
      </c>
      <c r="AJ140" s="26"/>
      <c r="AK140" s="14"/>
      <c r="AL140" s="7" t="str">
        <f t="shared" si="57"/>
        <v xml:space="preserve"> </v>
      </c>
      <c r="AM140" s="30"/>
      <c r="AN140" s="16"/>
      <c r="AO140" s="8" t="str">
        <f t="shared" si="58"/>
        <v xml:space="preserve"> </v>
      </c>
      <c r="AP140" s="26"/>
      <c r="AQ140" s="14"/>
      <c r="AR140" s="7" t="str">
        <f t="shared" si="59"/>
        <v xml:space="preserve"> </v>
      </c>
      <c r="AS140" s="30"/>
      <c r="AT140" s="16"/>
      <c r="AU140" s="8" t="str">
        <f t="shared" si="60"/>
        <v xml:space="preserve"> </v>
      </c>
      <c r="AV140" s="26"/>
      <c r="AW140" s="14"/>
      <c r="AX140" s="7" t="str">
        <f t="shared" si="61"/>
        <v xml:space="preserve"> </v>
      </c>
      <c r="AY140" s="30"/>
      <c r="AZ140" s="16"/>
      <c r="BA140" s="8" t="str">
        <f t="shared" si="62"/>
        <v xml:space="preserve"> </v>
      </c>
      <c r="BB140" s="26"/>
      <c r="BC140" s="14"/>
      <c r="BD140" s="7" t="str">
        <f t="shared" si="63"/>
        <v xml:space="preserve"> </v>
      </c>
      <c r="BE140" s="34"/>
      <c r="BF140" s="23"/>
      <c r="BG140" s="8" t="str">
        <f t="shared" si="64"/>
        <v xml:space="preserve"> </v>
      </c>
      <c r="BH140" s="155" t="str">
        <f t="shared" si="65"/>
        <v xml:space="preserve"> </v>
      </c>
      <c r="BI140" s="156" t="str">
        <f t="shared" si="66"/>
        <v/>
      </c>
      <c r="BJ140" s="157" t="str">
        <f t="shared" si="67"/>
        <v/>
      </c>
      <c r="BK140" s="159"/>
      <c r="BL140" s="157" t="str">
        <f t="shared" si="68"/>
        <v/>
      </c>
      <c r="BM140" s="119"/>
    </row>
    <row r="141" spans="1:65" x14ac:dyDescent="0.25">
      <c r="A141" s="12"/>
      <c r="B141" s="75"/>
      <c r="C141" s="12"/>
      <c r="D141" s="12"/>
      <c r="E141" s="38" t="str">
        <f t="shared" si="46"/>
        <v xml:space="preserve"> </v>
      </c>
      <c r="F141" s="26"/>
      <c r="G141" s="14"/>
      <c r="H141" s="7" t="str">
        <f t="shared" si="47"/>
        <v xml:space="preserve"> </v>
      </c>
      <c r="I141" s="18"/>
      <c r="J141" s="16"/>
      <c r="K141" s="8" t="str">
        <f t="shared" si="48"/>
        <v xml:space="preserve"> </v>
      </c>
      <c r="L141" s="28"/>
      <c r="M141" s="14"/>
      <c r="N141" s="7" t="str">
        <f t="shared" si="49"/>
        <v xml:space="preserve"> </v>
      </c>
      <c r="O141" s="18"/>
      <c r="P141" s="16"/>
      <c r="Q141" s="8" t="str">
        <f t="shared" si="50"/>
        <v xml:space="preserve"> </v>
      </c>
      <c r="R141" s="26"/>
      <c r="S141" s="14"/>
      <c r="T141" s="7" t="str">
        <f t="shared" si="51"/>
        <v xml:space="preserve"> </v>
      </c>
      <c r="U141" s="30"/>
      <c r="V141" s="16"/>
      <c r="W141" s="8" t="str">
        <f t="shared" si="52"/>
        <v xml:space="preserve"> </v>
      </c>
      <c r="X141" s="26"/>
      <c r="Y141" s="14"/>
      <c r="Z141" s="7" t="str">
        <f t="shared" si="53"/>
        <v xml:space="preserve"> </v>
      </c>
      <c r="AA141" s="30"/>
      <c r="AB141" s="16"/>
      <c r="AC141" s="8" t="str">
        <f t="shared" si="54"/>
        <v xml:space="preserve"> </v>
      </c>
      <c r="AD141" s="32"/>
      <c r="AE141" s="21"/>
      <c r="AF141" s="7" t="str">
        <f t="shared" si="55"/>
        <v xml:space="preserve"> </v>
      </c>
      <c r="AG141" s="30"/>
      <c r="AH141" s="16"/>
      <c r="AI141" s="8" t="str">
        <f t="shared" si="56"/>
        <v xml:space="preserve"> </v>
      </c>
      <c r="AJ141" s="26"/>
      <c r="AK141" s="14"/>
      <c r="AL141" s="7" t="str">
        <f t="shared" si="57"/>
        <v xml:space="preserve"> </v>
      </c>
      <c r="AM141" s="30"/>
      <c r="AN141" s="16"/>
      <c r="AO141" s="8" t="str">
        <f t="shared" si="58"/>
        <v xml:space="preserve"> </v>
      </c>
      <c r="AP141" s="26"/>
      <c r="AQ141" s="14"/>
      <c r="AR141" s="7" t="str">
        <f t="shared" si="59"/>
        <v xml:space="preserve"> </v>
      </c>
      <c r="AS141" s="30"/>
      <c r="AT141" s="16"/>
      <c r="AU141" s="8" t="str">
        <f t="shared" si="60"/>
        <v xml:space="preserve"> </v>
      </c>
      <c r="AV141" s="26"/>
      <c r="AW141" s="14"/>
      <c r="AX141" s="7" t="str">
        <f t="shared" si="61"/>
        <v xml:space="preserve"> </v>
      </c>
      <c r="AY141" s="30"/>
      <c r="AZ141" s="16"/>
      <c r="BA141" s="8" t="str">
        <f t="shared" si="62"/>
        <v xml:space="preserve"> </v>
      </c>
      <c r="BB141" s="26"/>
      <c r="BC141" s="14"/>
      <c r="BD141" s="7" t="str">
        <f t="shared" si="63"/>
        <v xml:space="preserve"> </v>
      </c>
      <c r="BE141" s="34"/>
      <c r="BF141" s="23"/>
      <c r="BG141" s="8" t="str">
        <f t="shared" si="64"/>
        <v xml:space="preserve"> </v>
      </c>
      <c r="BH141" s="155" t="str">
        <f t="shared" si="65"/>
        <v xml:space="preserve"> </v>
      </c>
      <c r="BI141" s="156" t="str">
        <f t="shared" si="66"/>
        <v/>
      </c>
      <c r="BJ141" s="157" t="str">
        <f t="shared" si="67"/>
        <v/>
      </c>
      <c r="BK141" s="159"/>
      <c r="BL141" s="157" t="str">
        <f t="shared" si="68"/>
        <v/>
      </c>
      <c r="BM141" s="119"/>
    </row>
    <row r="142" spans="1:65" x14ac:dyDescent="0.25">
      <c r="A142" s="12"/>
      <c r="B142" s="75"/>
      <c r="C142" s="12"/>
      <c r="D142" s="12"/>
      <c r="E142" s="38" t="str">
        <f t="shared" si="46"/>
        <v xml:space="preserve"> </v>
      </c>
      <c r="F142" s="26"/>
      <c r="G142" s="14"/>
      <c r="H142" s="7" t="str">
        <f t="shared" si="47"/>
        <v xml:space="preserve"> </v>
      </c>
      <c r="I142" s="18"/>
      <c r="J142" s="16"/>
      <c r="K142" s="8" t="str">
        <f t="shared" si="48"/>
        <v xml:space="preserve"> </v>
      </c>
      <c r="L142" s="28"/>
      <c r="M142" s="14"/>
      <c r="N142" s="7" t="str">
        <f t="shared" si="49"/>
        <v xml:space="preserve"> </v>
      </c>
      <c r="O142" s="18"/>
      <c r="P142" s="16"/>
      <c r="Q142" s="8" t="str">
        <f t="shared" si="50"/>
        <v xml:space="preserve"> </v>
      </c>
      <c r="R142" s="26"/>
      <c r="S142" s="14"/>
      <c r="T142" s="7" t="str">
        <f t="shared" si="51"/>
        <v xml:space="preserve"> </v>
      </c>
      <c r="U142" s="30"/>
      <c r="V142" s="16"/>
      <c r="W142" s="8" t="str">
        <f t="shared" si="52"/>
        <v xml:space="preserve"> </v>
      </c>
      <c r="X142" s="26"/>
      <c r="Y142" s="14"/>
      <c r="Z142" s="7" t="str">
        <f t="shared" si="53"/>
        <v xml:space="preserve"> </v>
      </c>
      <c r="AA142" s="30"/>
      <c r="AB142" s="16"/>
      <c r="AC142" s="8" t="str">
        <f t="shared" si="54"/>
        <v xml:space="preserve"> </v>
      </c>
      <c r="AD142" s="32"/>
      <c r="AE142" s="21"/>
      <c r="AF142" s="7" t="str">
        <f t="shared" si="55"/>
        <v xml:space="preserve"> </v>
      </c>
      <c r="AG142" s="30"/>
      <c r="AH142" s="16"/>
      <c r="AI142" s="8" t="str">
        <f t="shared" si="56"/>
        <v xml:space="preserve"> </v>
      </c>
      <c r="AJ142" s="26"/>
      <c r="AK142" s="14"/>
      <c r="AL142" s="7" t="str">
        <f t="shared" si="57"/>
        <v xml:space="preserve"> </v>
      </c>
      <c r="AM142" s="30"/>
      <c r="AN142" s="16"/>
      <c r="AO142" s="8" t="str">
        <f t="shared" si="58"/>
        <v xml:space="preserve"> </v>
      </c>
      <c r="AP142" s="26"/>
      <c r="AQ142" s="14"/>
      <c r="AR142" s="7" t="str">
        <f t="shared" si="59"/>
        <v xml:space="preserve"> </v>
      </c>
      <c r="AS142" s="30"/>
      <c r="AT142" s="16"/>
      <c r="AU142" s="8" t="str">
        <f t="shared" si="60"/>
        <v xml:space="preserve"> </v>
      </c>
      <c r="AV142" s="26"/>
      <c r="AW142" s="14"/>
      <c r="AX142" s="7" t="str">
        <f t="shared" si="61"/>
        <v xml:space="preserve"> </v>
      </c>
      <c r="AY142" s="30"/>
      <c r="AZ142" s="16"/>
      <c r="BA142" s="8" t="str">
        <f t="shared" si="62"/>
        <v xml:space="preserve"> </v>
      </c>
      <c r="BB142" s="26"/>
      <c r="BC142" s="14"/>
      <c r="BD142" s="7" t="str">
        <f t="shared" si="63"/>
        <v xml:space="preserve"> </v>
      </c>
      <c r="BE142" s="34"/>
      <c r="BF142" s="23"/>
      <c r="BG142" s="8" t="str">
        <f t="shared" si="64"/>
        <v xml:space="preserve"> </v>
      </c>
      <c r="BH142" s="155" t="str">
        <f t="shared" si="65"/>
        <v xml:space="preserve"> </v>
      </c>
      <c r="BI142" s="156" t="str">
        <f t="shared" si="66"/>
        <v/>
      </c>
      <c r="BJ142" s="157" t="str">
        <f t="shared" si="67"/>
        <v/>
      </c>
      <c r="BK142" s="159"/>
      <c r="BL142" s="157" t="str">
        <f t="shared" si="68"/>
        <v/>
      </c>
      <c r="BM142" s="119"/>
    </row>
    <row r="143" spans="1:65" x14ac:dyDescent="0.25">
      <c r="A143" s="12"/>
      <c r="B143" s="75"/>
      <c r="C143" s="12"/>
      <c r="D143" s="12"/>
      <c r="E143" s="38" t="str">
        <f t="shared" si="46"/>
        <v xml:space="preserve"> </v>
      </c>
      <c r="F143" s="26"/>
      <c r="G143" s="14"/>
      <c r="H143" s="7" t="str">
        <f t="shared" si="47"/>
        <v xml:space="preserve"> </v>
      </c>
      <c r="I143" s="18"/>
      <c r="J143" s="16"/>
      <c r="K143" s="8" t="str">
        <f t="shared" si="48"/>
        <v xml:space="preserve"> </v>
      </c>
      <c r="L143" s="28"/>
      <c r="M143" s="14"/>
      <c r="N143" s="7" t="str">
        <f t="shared" si="49"/>
        <v xml:space="preserve"> </v>
      </c>
      <c r="O143" s="18"/>
      <c r="P143" s="16"/>
      <c r="Q143" s="8" t="str">
        <f t="shared" si="50"/>
        <v xml:space="preserve"> </v>
      </c>
      <c r="R143" s="26"/>
      <c r="S143" s="14"/>
      <c r="T143" s="7" t="str">
        <f t="shared" si="51"/>
        <v xml:space="preserve"> </v>
      </c>
      <c r="U143" s="30"/>
      <c r="V143" s="16"/>
      <c r="W143" s="8" t="str">
        <f t="shared" si="52"/>
        <v xml:space="preserve"> </v>
      </c>
      <c r="X143" s="26"/>
      <c r="Y143" s="14"/>
      <c r="Z143" s="7" t="str">
        <f t="shared" si="53"/>
        <v xml:space="preserve"> </v>
      </c>
      <c r="AA143" s="30"/>
      <c r="AB143" s="16"/>
      <c r="AC143" s="8" t="str">
        <f t="shared" si="54"/>
        <v xml:space="preserve"> </v>
      </c>
      <c r="AD143" s="32"/>
      <c r="AE143" s="21"/>
      <c r="AF143" s="7" t="str">
        <f t="shared" si="55"/>
        <v xml:space="preserve"> </v>
      </c>
      <c r="AG143" s="30"/>
      <c r="AH143" s="16"/>
      <c r="AI143" s="8" t="str">
        <f t="shared" si="56"/>
        <v xml:space="preserve"> </v>
      </c>
      <c r="AJ143" s="26"/>
      <c r="AK143" s="14"/>
      <c r="AL143" s="7" t="str">
        <f t="shared" si="57"/>
        <v xml:space="preserve"> </v>
      </c>
      <c r="AM143" s="30"/>
      <c r="AN143" s="16"/>
      <c r="AO143" s="8" t="str">
        <f t="shared" si="58"/>
        <v xml:space="preserve"> </v>
      </c>
      <c r="AP143" s="26"/>
      <c r="AQ143" s="14"/>
      <c r="AR143" s="7" t="str">
        <f t="shared" si="59"/>
        <v xml:space="preserve"> </v>
      </c>
      <c r="AS143" s="30"/>
      <c r="AT143" s="16"/>
      <c r="AU143" s="8" t="str">
        <f t="shared" si="60"/>
        <v xml:space="preserve"> </v>
      </c>
      <c r="AV143" s="26"/>
      <c r="AW143" s="14"/>
      <c r="AX143" s="7" t="str">
        <f t="shared" si="61"/>
        <v xml:space="preserve"> </v>
      </c>
      <c r="AY143" s="30"/>
      <c r="AZ143" s="16"/>
      <c r="BA143" s="8" t="str">
        <f t="shared" si="62"/>
        <v xml:space="preserve"> </v>
      </c>
      <c r="BB143" s="26"/>
      <c r="BC143" s="14"/>
      <c r="BD143" s="7" t="str">
        <f t="shared" si="63"/>
        <v xml:space="preserve"> </v>
      </c>
      <c r="BE143" s="34"/>
      <c r="BF143" s="23"/>
      <c r="BG143" s="8" t="str">
        <f t="shared" si="64"/>
        <v xml:space="preserve"> </v>
      </c>
      <c r="BH143" s="155" t="str">
        <f t="shared" si="65"/>
        <v xml:space="preserve"> </v>
      </c>
      <c r="BI143" s="156" t="str">
        <f t="shared" si="66"/>
        <v/>
      </c>
      <c r="BJ143" s="157" t="str">
        <f t="shared" si="67"/>
        <v/>
      </c>
      <c r="BK143" s="159"/>
      <c r="BL143" s="157" t="str">
        <f t="shared" si="68"/>
        <v/>
      </c>
      <c r="BM143" s="119"/>
    </row>
    <row r="144" spans="1:65" x14ac:dyDescent="0.25">
      <c r="A144" s="12"/>
      <c r="B144" s="75"/>
      <c r="C144" s="12"/>
      <c r="D144" s="12"/>
      <c r="E144" s="38" t="str">
        <f t="shared" si="46"/>
        <v xml:space="preserve"> </v>
      </c>
      <c r="F144" s="26"/>
      <c r="G144" s="14"/>
      <c r="H144" s="7" t="str">
        <f t="shared" si="47"/>
        <v xml:space="preserve"> </v>
      </c>
      <c r="I144" s="18"/>
      <c r="J144" s="16"/>
      <c r="K144" s="8" t="str">
        <f t="shared" si="48"/>
        <v xml:space="preserve"> </v>
      </c>
      <c r="L144" s="28"/>
      <c r="M144" s="14"/>
      <c r="N144" s="7" t="str">
        <f t="shared" si="49"/>
        <v xml:space="preserve"> </v>
      </c>
      <c r="O144" s="18"/>
      <c r="P144" s="16"/>
      <c r="Q144" s="8" t="str">
        <f t="shared" si="50"/>
        <v xml:space="preserve"> </v>
      </c>
      <c r="R144" s="26"/>
      <c r="S144" s="14"/>
      <c r="T144" s="7" t="str">
        <f t="shared" si="51"/>
        <v xml:space="preserve"> </v>
      </c>
      <c r="U144" s="30"/>
      <c r="V144" s="16"/>
      <c r="W144" s="8" t="str">
        <f t="shared" si="52"/>
        <v xml:space="preserve"> </v>
      </c>
      <c r="X144" s="26"/>
      <c r="Y144" s="14"/>
      <c r="Z144" s="7" t="str">
        <f t="shared" si="53"/>
        <v xml:space="preserve"> </v>
      </c>
      <c r="AA144" s="30"/>
      <c r="AB144" s="16"/>
      <c r="AC144" s="8" t="str">
        <f t="shared" si="54"/>
        <v xml:space="preserve"> </v>
      </c>
      <c r="AD144" s="32"/>
      <c r="AE144" s="21"/>
      <c r="AF144" s="7" t="str">
        <f t="shared" si="55"/>
        <v xml:space="preserve"> </v>
      </c>
      <c r="AG144" s="30"/>
      <c r="AH144" s="16"/>
      <c r="AI144" s="8" t="str">
        <f t="shared" si="56"/>
        <v xml:space="preserve"> </v>
      </c>
      <c r="AJ144" s="26"/>
      <c r="AK144" s="14"/>
      <c r="AL144" s="7" t="str">
        <f t="shared" si="57"/>
        <v xml:space="preserve"> </v>
      </c>
      <c r="AM144" s="30"/>
      <c r="AN144" s="16"/>
      <c r="AO144" s="8" t="str">
        <f t="shared" si="58"/>
        <v xml:space="preserve"> </v>
      </c>
      <c r="AP144" s="26"/>
      <c r="AQ144" s="14"/>
      <c r="AR144" s="7" t="str">
        <f t="shared" si="59"/>
        <v xml:space="preserve"> </v>
      </c>
      <c r="AS144" s="30"/>
      <c r="AT144" s="16"/>
      <c r="AU144" s="8" t="str">
        <f t="shared" si="60"/>
        <v xml:space="preserve"> </v>
      </c>
      <c r="AV144" s="26"/>
      <c r="AW144" s="14"/>
      <c r="AX144" s="7" t="str">
        <f t="shared" si="61"/>
        <v xml:space="preserve"> </v>
      </c>
      <c r="AY144" s="30"/>
      <c r="AZ144" s="16"/>
      <c r="BA144" s="8" t="str">
        <f t="shared" si="62"/>
        <v xml:space="preserve"> </v>
      </c>
      <c r="BB144" s="26"/>
      <c r="BC144" s="14"/>
      <c r="BD144" s="7" t="str">
        <f t="shared" si="63"/>
        <v xml:space="preserve"> </v>
      </c>
      <c r="BE144" s="34"/>
      <c r="BF144" s="23"/>
      <c r="BG144" s="8" t="str">
        <f t="shared" si="64"/>
        <v xml:space="preserve"> </v>
      </c>
      <c r="BH144" s="155" t="str">
        <f t="shared" si="65"/>
        <v xml:space="preserve"> </v>
      </c>
      <c r="BI144" s="156" t="str">
        <f t="shared" si="66"/>
        <v/>
      </c>
      <c r="BJ144" s="157" t="str">
        <f t="shared" si="67"/>
        <v/>
      </c>
      <c r="BK144" s="159"/>
      <c r="BL144" s="157" t="str">
        <f t="shared" si="68"/>
        <v/>
      </c>
      <c r="BM144" s="119"/>
    </row>
    <row r="145" spans="1:65" x14ac:dyDescent="0.25">
      <c r="A145" s="12"/>
      <c r="B145" s="75"/>
      <c r="C145" s="12"/>
      <c r="D145" s="12"/>
      <c r="E145" s="38" t="str">
        <f t="shared" si="46"/>
        <v xml:space="preserve"> </v>
      </c>
      <c r="F145" s="26"/>
      <c r="G145" s="14"/>
      <c r="H145" s="7" t="str">
        <f t="shared" si="47"/>
        <v xml:space="preserve"> </v>
      </c>
      <c r="I145" s="18"/>
      <c r="J145" s="16"/>
      <c r="K145" s="8" t="str">
        <f t="shared" si="48"/>
        <v xml:space="preserve"> </v>
      </c>
      <c r="L145" s="28"/>
      <c r="M145" s="14"/>
      <c r="N145" s="7" t="str">
        <f t="shared" si="49"/>
        <v xml:space="preserve"> </v>
      </c>
      <c r="O145" s="18"/>
      <c r="P145" s="16"/>
      <c r="Q145" s="8" t="str">
        <f t="shared" si="50"/>
        <v xml:space="preserve"> </v>
      </c>
      <c r="R145" s="26"/>
      <c r="S145" s="14"/>
      <c r="T145" s="7" t="str">
        <f t="shared" si="51"/>
        <v xml:space="preserve"> </v>
      </c>
      <c r="U145" s="30"/>
      <c r="V145" s="16"/>
      <c r="W145" s="8" t="str">
        <f t="shared" si="52"/>
        <v xml:space="preserve"> </v>
      </c>
      <c r="X145" s="26"/>
      <c r="Y145" s="14"/>
      <c r="Z145" s="7" t="str">
        <f t="shared" si="53"/>
        <v xml:space="preserve"> </v>
      </c>
      <c r="AA145" s="30"/>
      <c r="AB145" s="16"/>
      <c r="AC145" s="8" t="str">
        <f t="shared" si="54"/>
        <v xml:space="preserve"> </v>
      </c>
      <c r="AD145" s="32"/>
      <c r="AE145" s="21"/>
      <c r="AF145" s="7" t="str">
        <f t="shared" si="55"/>
        <v xml:space="preserve"> </v>
      </c>
      <c r="AG145" s="30"/>
      <c r="AH145" s="16"/>
      <c r="AI145" s="8" t="str">
        <f t="shared" si="56"/>
        <v xml:space="preserve"> </v>
      </c>
      <c r="AJ145" s="26"/>
      <c r="AK145" s="14"/>
      <c r="AL145" s="7" t="str">
        <f t="shared" si="57"/>
        <v xml:space="preserve"> </v>
      </c>
      <c r="AM145" s="30"/>
      <c r="AN145" s="16"/>
      <c r="AO145" s="8" t="str">
        <f t="shared" si="58"/>
        <v xml:space="preserve"> </v>
      </c>
      <c r="AP145" s="26"/>
      <c r="AQ145" s="14"/>
      <c r="AR145" s="7" t="str">
        <f t="shared" si="59"/>
        <v xml:space="preserve"> </v>
      </c>
      <c r="AS145" s="30"/>
      <c r="AT145" s="16"/>
      <c r="AU145" s="8" t="str">
        <f t="shared" si="60"/>
        <v xml:space="preserve"> </v>
      </c>
      <c r="AV145" s="26"/>
      <c r="AW145" s="14"/>
      <c r="AX145" s="7" t="str">
        <f t="shared" si="61"/>
        <v xml:space="preserve"> </v>
      </c>
      <c r="AY145" s="30"/>
      <c r="AZ145" s="16"/>
      <c r="BA145" s="8" t="str">
        <f t="shared" si="62"/>
        <v xml:space="preserve"> </v>
      </c>
      <c r="BB145" s="26"/>
      <c r="BC145" s="14"/>
      <c r="BD145" s="7" t="str">
        <f t="shared" si="63"/>
        <v xml:space="preserve"> </v>
      </c>
      <c r="BE145" s="34"/>
      <c r="BF145" s="23"/>
      <c r="BG145" s="8" t="str">
        <f t="shared" si="64"/>
        <v xml:space="preserve"> </v>
      </c>
      <c r="BH145" s="155" t="str">
        <f t="shared" si="65"/>
        <v xml:space="preserve"> </v>
      </c>
      <c r="BI145" s="156" t="str">
        <f t="shared" si="66"/>
        <v/>
      </c>
      <c r="BJ145" s="157" t="str">
        <f t="shared" si="67"/>
        <v/>
      </c>
      <c r="BK145" s="159"/>
      <c r="BL145" s="157" t="str">
        <f t="shared" si="68"/>
        <v/>
      </c>
      <c r="BM145" s="119"/>
    </row>
    <row r="146" spans="1:65" x14ac:dyDescent="0.25">
      <c r="A146" s="12"/>
      <c r="B146" s="75"/>
      <c r="C146" s="12"/>
      <c r="D146" s="12"/>
      <c r="E146" s="38" t="str">
        <f t="shared" si="46"/>
        <v xml:space="preserve"> </v>
      </c>
      <c r="F146" s="26"/>
      <c r="G146" s="14"/>
      <c r="H146" s="7" t="str">
        <f t="shared" si="47"/>
        <v xml:space="preserve"> </v>
      </c>
      <c r="I146" s="18"/>
      <c r="J146" s="16"/>
      <c r="K146" s="8" t="str">
        <f t="shared" si="48"/>
        <v xml:space="preserve"> </v>
      </c>
      <c r="L146" s="28"/>
      <c r="M146" s="14"/>
      <c r="N146" s="7" t="str">
        <f t="shared" si="49"/>
        <v xml:space="preserve"> </v>
      </c>
      <c r="O146" s="18"/>
      <c r="P146" s="16"/>
      <c r="Q146" s="8" t="str">
        <f t="shared" si="50"/>
        <v xml:space="preserve"> </v>
      </c>
      <c r="R146" s="26"/>
      <c r="S146" s="14"/>
      <c r="T146" s="7" t="str">
        <f t="shared" si="51"/>
        <v xml:space="preserve"> </v>
      </c>
      <c r="U146" s="30"/>
      <c r="V146" s="16"/>
      <c r="W146" s="8" t="str">
        <f t="shared" si="52"/>
        <v xml:space="preserve"> </v>
      </c>
      <c r="X146" s="26"/>
      <c r="Y146" s="14"/>
      <c r="Z146" s="7" t="str">
        <f t="shared" si="53"/>
        <v xml:space="preserve"> </v>
      </c>
      <c r="AA146" s="30"/>
      <c r="AB146" s="16"/>
      <c r="AC146" s="8" t="str">
        <f t="shared" si="54"/>
        <v xml:space="preserve"> </v>
      </c>
      <c r="AD146" s="32"/>
      <c r="AE146" s="21"/>
      <c r="AF146" s="7" t="str">
        <f t="shared" si="55"/>
        <v xml:space="preserve"> </v>
      </c>
      <c r="AG146" s="30"/>
      <c r="AH146" s="16"/>
      <c r="AI146" s="8" t="str">
        <f t="shared" si="56"/>
        <v xml:space="preserve"> </v>
      </c>
      <c r="AJ146" s="26"/>
      <c r="AK146" s="14"/>
      <c r="AL146" s="7" t="str">
        <f t="shared" si="57"/>
        <v xml:space="preserve"> </v>
      </c>
      <c r="AM146" s="30"/>
      <c r="AN146" s="16"/>
      <c r="AO146" s="8" t="str">
        <f t="shared" si="58"/>
        <v xml:space="preserve"> </v>
      </c>
      <c r="AP146" s="26"/>
      <c r="AQ146" s="14"/>
      <c r="AR146" s="7" t="str">
        <f t="shared" si="59"/>
        <v xml:space="preserve"> </v>
      </c>
      <c r="AS146" s="30"/>
      <c r="AT146" s="16"/>
      <c r="AU146" s="8" t="str">
        <f t="shared" si="60"/>
        <v xml:space="preserve"> </v>
      </c>
      <c r="AV146" s="26"/>
      <c r="AW146" s="14"/>
      <c r="AX146" s="7" t="str">
        <f t="shared" si="61"/>
        <v xml:space="preserve"> </v>
      </c>
      <c r="AY146" s="30"/>
      <c r="AZ146" s="16"/>
      <c r="BA146" s="8" t="str">
        <f t="shared" si="62"/>
        <v xml:space="preserve"> </v>
      </c>
      <c r="BB146" s="26"/>
      <c r="BC146" s="14"/>
      <c r="BD146" s="7" t="str">
        <f t="shared" si="63"/>
        <v xml:space="preserve"> </v>
      </c>
      <c r="BE146" s="34"/>
      <c r="BF146" s="23"/>
      <c r="BG146" s="8" t="str">
        <f t="shared" si="64"/>
        <v xml:space="preserve"> </v>
      </c>
      <c r="BH146" s="155" t="str">
        <f t="shared" si="65"/>
        <v xml:space="preserve"> </v>
      </c>
      <c r="BI146" s="156" t="str">
        <f t="shared" si="66"/>
        <v/>
      </c>
      <c r="BJ146" s="157" t="str">
        <f t="shared" si="67"/>
        <v/>
      </c>
      <c r="BK146" s="159"/>
      <c r="BL146" s="157" t="str">
        <f t="shared" si="68"/>
        <v/>
      </c>
      <c r="BM146" s="119"/>
    </row>
    <row r="147" spans="1:65" x14ac:dyDescent="0.25">
      <c r="A147" s="12"/>
      <c r="B147" s="75"/>
      <c r="C147" s="12"/>
      <c r="D147" s="12"/>
      <c r="E147" s="38" t="str">
        <f t="shared" si="46"/>
        <v xml:space="preserve"> </v>
      </c>
      <c r="F147" s="26"/>
      <c r="G147" s="14"/>
      <c r="H147" s="7" t="str">
        <f t="shared" si="47"/>
        <v xml:space="preserve"> </v>
      </c>
      <c r="I147" s="18"/>
      <c r="J147" s="16"/>
      <c r="K147" s="8" t="str">
        <f t="shared" si="48"/>
        <v xml:space="preserve"> </v>
      </c>
      <c r="L147" s="28"/>
      <c r="M147" s="14"/>
      <c r="N147" s="7" t="str">
        <f t="shared" si="49"/>
        <v xml:space="preserve"> </v>
      </c>
      <c r="O147" s="18"/>
      <c r="P147" s="16"/>
      <c r="Q147" s="8" t="str">
        <f t="shared" si="50"/>
        <v xml:space="preserve"> </v>
      </c>
      <c r="R147" s="26"/>
      <c r="S147" s="14"/>
      <c r="T147" s="7" t="str">
        <f t="shared" si="51"/>
        <v xml:space="preserve"> </v>
      </c>
      <c r="U147" s="30"/>
      <c r="V147" s="16"/>
      <c r="W147" s="8" t="str">
        <f t="shared" si="52"/>
        <v xml:space="preserve"> </v>
      </c>
      <c r="X147" s="26"/>
      <c r="Y147" s="14"/>
      <c r="Z147" s="7" t="str">
        <f t="shared" si="53"/>
        <v xml:space="preserve"> </v>
      </c>
      <c r="AA147" s="30"/>
      <c r="AB147" s="16"/>
      <c r="AC147" s="8" t="str">
        <f t="shared" si="54"/>
        <v xml:space="preserve"> </v>
      </c>
      <c r="AD147" s="32"/>
      <c r="AE147" s="21"/>
      <c r="AF147" s="7" t="str">
        <f t="shared" si="55"/>
        <v xml:space="preserve"> </v>
      </c>
      <c r="AG147" s="30"/>
      <c r="AH147" s="16"/>
      <c r="AI147" s="8" t="str">
        <f t="shared" si="56"/>
        <v xml:space="preserve"> </v>
      </c>
      <c r="AJ147" s="26"/>
      <c r="AK147" s="14"/>
      <c r="AL147" s="7" t="str">
        <f t="shared" si="57"/>
        <v xml:space="preserve"> </v>
      </c>
      <c r="AM147" s="30"/>
      <c r="AN147" s="16"/>
      <c r="AO147" s="8" t="str">
        <f t="shared" si="58"/>
        <v xml:space="preserve"> </v>
      </c>
      <c r="AP147" s="26"/>
      <c r="AQ147" s="14"/>
      <c r="AR147" s="7" t="str">
        <f t="shared" si="59"/>
        <v xml:space="preserve"> </v>
      </c>
      <c r="AS147" s="30"/>
      <c r="AT147" s="16"/>
      <c r="AU147" s="8" t="str">
        <f t="shared" si="60"/>
        <v xml:space="preserve"> </v>
      </c>
      <c r="AV147" s="26"/>
      <c r="AW147" s="14"/>
      <c r="AX147" s="7" t="str">
        <f t="shared" si="61"/>
        <v xml:space="preserve"> </v>
      </c>
      <c r="AY147" s="30"/>
      <c r="AZ147" s="16"/>
      <c r="BA147" s="8" t="str">
        <f t="shared" si="62"/>
        <v xml:space="preserve"> </v>
      </c>
      <c r="BB147" s="26"/>
      <c r="BC147" s="14"/>
      <c r="BD147" s="7" t="str">
        <f t="shared" si="63"/>
        <v xml:space="preserve"> </v>
      </c>
      <c r="BE147" s="34"/>
      <c r="BF147" s="23"/>
      <c r="BG147" s="8" t="str">
        <f t="shared" si="64"/>
        <v xml:space="preserve"> </v>
      </c>
      <c r="BH147" s="155" t="str">
        <f t="shared" si="65"/>
        <v xml:space="preserve"> </v>
      </c>
      <c r="BI147" s="156" t="str">
        <f t="shared" si="66"/>
        <v/>
      </c>
      <c r="BJ147" s="157" t="str">
        <f t="shared" si="67"/>
        <v/>
      </c>
      <c r="BK147" s="159"/>
      <c r="BL147" s="157" t="str">
        <f t="shared" si="68"/>
        <v/>
      </c>
      <c r="BM147" s="119"/>
    </row>
    <row r="148" spans="1:65" x14ac:dyDescent="0.25">
      <c r="A148" s="12"/>
      <c r="B148" s="75"/>
      <c r="C148" s="12"/>
      <c r="D148" s="12"/>
      <c r="E148" s="38" t="str">
        <f t="shared" si="46"/>
        <v xml:space="preserve"> </v>
      </c>
      <c r="F148" s="26"/>
      <c r="G148" s="14"/>
      <c r="H148" s="7" t="str">
        <f t="shared" si="47"/>
        <v xml:space="preserve"> </v>
      </c>
      <c r="I148" s="18"/>
      <c r="J148" s="16"/>
      <c r="K148" s="8" t="str">
        <f t="shared" si="48"/>
        <v xml:space="preserve"> </v>
      </c>
      <c r="L148" s="28"/>
      <c r="M148" s="14"/>
      <c r="N148" s="7" t="str">
        <f t="shared" si="49"/>
        <v xml:space="preserve"> </v>
      </c>
      <c r="O148" s="18"/>
      <c r="P148" s="16"/>
      <c r="Q148" s="8" t="str">
        <f t="shared" si="50"/>
        <v xml:space="preserve"> </v>
      </c>
      <c r="R148" s="26"/>
      <c r="S148" s="14"/>
      <c r="T148" s="7" t="str">
        <f t="shared" si="51"/>
        <v xml:space="preserve"> </v>
      </c>
      <c r="U148" s="30"/>
      <c r="V148" s="16"/>
      <c r="W148" s="8" t="str">
        <f t="shared" si="52"/>
        <v xml:space="preserve"> </v>
      </c>
      <c r="X148" s="26"/>
      <c r="Y148" s="14"/>
      <c r="Z148" s="7" t="str">
        <f t="shared" si="53"/>
        <v xml:space="preserve"> </v>
      </c>
      <c r="AA148" s="30"/>
      <c r="AB148" s="16"/>
      <c r="AC148" s="8" t="str">
        <f t="shared" si="54"/>
        <v xml:space="preserve"> </v>
      </c>
      <c r="AD148" s="32"/>
      <c r="AE148" s="21"/>
      <c r="AF148" s="7" t="str">
        <f t="shared" si="55"/>
        <v xml:space="preserve"> </v>
      </c>
      <c r="AG148" s="30"/>
      <c r="AH148" s="16"/>
      <c r="AI148" s="8" t="str">
        <f t="shared" si="56"/>
        <v xml:space="preserve"> </v>
      </c>
      <c r="AJ148" s="26"/>
      <c r="AK148" s="14"/>
      <c r="AL148" s="7" t="str">
        <f t="shared" si="57"/>
        <v xml:space="preserve"> </v>
      </c>
      <c r="AM148" s="30"/>
      <c r="AN148" s="16"/>
      <c r="AO148" s="8" t="str">
        <f t="shared" si="58"/>
        <v xml:space="preserve"> </v>
      </c>
      <c r="AP148" s="26"/>
      <c r="AQ148" s="14"/>
      <c r="AR148" s="7" t="str">
        <f t="shared" si="59"/>
        <v xml:space="preserve"> </v>
      </c>
      <c r="AS148" s="30"/>
      <c r="AT148" s="16"/>
      <c r="AU148" s="8" t="str">
        <f t="shared" si="60"/>
        <v xml:space="preserve"> </v>
      </c>
      <c r="AV148" s="26"/>
      <c r="AW148" s="14"/>
      <c r="AX148" s="7" t="str">
        <f t="shared" si="61"/>
        <v xml:space="preserve"> </v>
      </c>
      <c r="AY148" s="30"/>
      <c r="AZ148" s="16"/>
      <c r="BA148" s="8" t="str">
        <f t="shared" si="62"/>
        <v xml:space="preserve"> </v>
      </c>
      <c r="BB148" s="26"/>
      <c r="BC148" s="14"/>
      <c r="BD148" s="7" t="str">
        <f t="shared" si="63"/>
        <v xml:space="preserve"> </v>
      </c>
      <c r="BE148" s="34"/>
      <c r="BF148" s="23"/>
      <c r="BG148" s="8" t="str">
        <f t="shared" si="64"/>
        <v xml:space="preserve"> </v>
      </c>
      <c r="BH148" s="155" t="str">
        <f t="shared" si="65"/>
        <v xml:space="preserve"> </v>
      </c>
      <c r="BI148" s="156" t="str">
        <f t="shared" si="66"/>
        <v/>
      </c>
      <c r="BJ148" s="157" t="str">
        <f t="shared" si="67"/>
        <v/>
      </c>
      <c r="BK148" s="159"/>
      <c r="BL148" s="157" t="str">
        <f t="shared" si="68"/>
        <v/>
      </c>
      <c r="BM148" s="119"/>
    </row>
    <row r="149" spans="1:65" x14ac:dyDescent="0.25">
      <c r="A149" s="12"/>
      <c r="B149" s="75"/>
      <c r="C149" s="12"/>
      <c r="D149" s="12"/>
      <c r="E149" s="38" t="str">
        <f t="shared" si="46"/>
        <v xml:space="preserve"> </v>
      </c>
      <c r="F149" s="26"/>
      <c r="G149" s="14"/>
      <c r="H149" s="7" t="str">
        <f t="shared" si="47"/>
        <v xml:space="preserve"> </v>
      </c>
      <c r="I149" s="18"/>
      <c r="J149" s="16"/>
      <c r="K149" s="8" t="str">
        <f t="shared" si="48"/>
        <v xml:space="preserve"> </v>
      </c>
      <c r="L149" s="28"/>
      <c r="M149" s="14"/>
      <c r="N149" s="7" t="str">
        <f t="shared" si="49"/>
        <v xml:space="preserve"> </v>
      </c>
      <c r="O149" s="18"/>
      <c r="P149" s="16"/>
      <c r="Q149" s="8" t="str">
        <f t="shared" si="50"/>
        <v xml:space="preserve"> </v>
      </c>
      <c r="R149" s="26"/>
      <c r="S149" s="14"/>
      <c r="T149" s="7" t="str">
        <f t="shared" si="51"/>
        <v xml:space="preserve"> </v>
      </c>
      <c r="U149" s="30"/>
      <c r="V149" s="16"/>
      <c r="W149" s="8" t="str">
        <f t="shared" si="52"/>
        <v xml:space="preserve"> </v>
      </c>
      <c r="X149" s="26"/>
      <c r="Y149" s="14"/>
      <c r="Z149" s="7" t="str">
        <f t="shared" si="53"/>
        <v xml:space="preserve"> </v>
      </c>
      <c r="AA149" s="30"/>
      <c r="AB149" s="16"/>
      <c r="AC149" s="8" t="str">
        <f t="shared" si="54"/>
        <v xml:space="preserve"> </v>
      </c>
      <c r="AD149" s="32"/>
      <c r="AE149" s="21"/>
      <c r="AF149" s="7" t="str">
        <f t="shared" si="55"/>
        <v xml:space="preserve"> </v>
      </c>
      <c r="AG149" s="30"/>
      <c r="AH149" s="16"/>
      <c r="AI149" s="8" t="str">
        <f t="shared" si="56"/>
        <v xml:space="preserve"> </v>
      </c>
      <c r="AJ149" s="26"/>
      <c r="AK149" s="14"/>
      <c r="AL149" s="7" t="str">
        <f t="shared" si="57"/>
        <v xml:space="preserve"> </v>
      </c>
      <c r="AM149" s="30"/>
      <c r="AN149" s="16"/>
      <c r="AO149" s="8" t="str">
        <f t="shared" si="58"/>
        <v xml:space="preserve"> </v>
      </c>
      <c r="AP149" s="26"/>
      <c r="AQ149" s="14"/>
      <c r="AR149" s="7" t="str">
        <f t="shared" si="59"/>
        <v xml:space="preserve"> </v>
      </c>
      <c r="AS149" s="30"/>
      <c r="AT149" s="16"/>
      <c r="AU149" s="8" t="str">
        <f t="shared" si="60"/>
        <v xml:space="preserve"> </v>
      </c>
      <c r="AV149" s="26"/>
      <c r="AW149" s="14"/>
      <c r="AX149" s="7" t="str">
        <f t="shared" si="61"/>
        <v xml:space="preserve"> </v>
      </c>
      <c r="AY149" s="30"/>
      <c r="AZ149" s="16"/>
      <c r="BA149" s="8" t="str">
        <f t="shared" si="62"/>
        <v xml:space="preserve"> </v>
      </c>
      <c r="BB149" s="26"/>
      <c r="BC149" s="14"/>
      <c r="BD149" s="7" t="str">
        <f t="shared" si="63"/>
        <v xml:space="preserve"> </v>
      </c>
      <c r="BE149" s="34"/>
      <c r="BF149" s="23"/>
      <c r="BG149" s="8" t="str">
        <f t="shared" si="64"/>
        <v xml:space="preserve"> </v>
      </c>
      <c r="BH149" s="155" t="str">
        <f t="shared" si="65"/>
        <v xml:space="preserve"> </v>
      </c>
      <c r="BI149" s="156" t="str">
        <f t="shared" si="66"/>
        <v/>
      </c>
      <c r="BJ149" s="157" t="str">
        <f t="shared" si="67"/>
        <v/>
      </c>
      <c r="BK149" s="159"/>
      <c r="BL149" s="157" t="str">
        <f t="shared" si="68"/>
        <v/>
      </c>
      <c r="BM149" s="119"/>
    </row>
    <row r="150" spans="1:65" x14ac:dyDescent="0.25">
      <c r="A150" s="12"/>
      <c r="B150" s="75"/>
      <c r="C150" s="12"/>
      <c r="D150" s="12"/>
      <c r="E150" s="38" t="str">
        <f t="shared" si="46"/>
        <v xml:space="preserve"> </v>
      </c>
      <c r="F150" s="26"/>
      <c r="G150" s="14"/>
      <c r="H150" s="7" t="str">
        <f t="shared" si="47"/>
        <v xml:space="preserve"> </v>
      </c>
      <c r="I150" s="18"/>
      <c r="J150" s="16"/>
      <c r="K150" s="8" t="str">
        <f t="shared" si="48"/>
        <v xml:space="preserve"> </v>
      </c>
      <c r="L150" s="28"/>
      <c r="M150" s="14"/>
      <c r="N150" s="7" t="str">
        <f t="shared" si="49"/>
        <v xml:space="preserve"> </v>
      </c>
      <c r="O150" s="18"/>
      <c r="P150" s="16"/>
      <c r="Q150" s="8" t="str">
        <f t="shared" si="50"/>
        <v xml:space="preserve"> </v>
      </c>
      <c r="R150" s="26"/>
      <c r="S150" s="14"/>
      <c r="T150" s="7" t="str">
        <f t="shared" si="51"/>
        <v xml:space="preserve"> </v>
      </c>
      <c r="U150" s="30"/>
      <c r="V150" s="16"/>
      <c r="W150" s="8" t="str">
        <f t="shared" si="52"/>
        <v xml:space="preserve"> </v>
      </c>
      <c r="X150" s="26"/>
      <c r="Y150" s="14"/>
      <c r="Z150" s="7" t="str">
        <f t="shared" si="53"/>
        <v xml:space="preserve"> </v>
      </c>
      <c r="AA150" s="30"/>
      <c r="AB150" s="16"/>
      <c r="AC150" s="8" t="str">
        <f t="shared" si="54"/>
        <v xml:space="preserve"> </v>
      </c>
      <c r="AD150" s="32"/>
      <c r="AE150" s="21"/>
      <c r="AF150" s="7" t="str">
        <f t="shared" si="55"/>
        <v xml:space="preserve"> </v>
      </c>
      <c r="AG150" s="30"/>
      <c r="AH150" s="16"/>
      <c r="AI150" s="8" t="str">
        <f t="shared" si="56"/>
        <v xml:space="preserve"> </v>
      </c>
      <c r="AJ150" s="26"/>
      <c r="AK150" s="14"/>
      <c r="AL150" s="7" t="str">
        <f t="shared" si="57"/>
        <v xml:space="preserve"> </v>
      </c>
      <c r="AM150" s="30"/>
      <c r="AN150" s="16"/>
      <c r="AO150" s="8" t="str">
        <f t="shared" si="58"/>
        <v xml:space="preserve"> </v>
      </c>
      <c r="AP150" s="26"/>
      <c r="AQ150" s="14"/>
      <c r="AR150" s="7" t="str">
        <f t="shared" si="59"/>
        <v xml:space="preserve"> </v>
      </c>
      <c r="AS150" s="30"/>
      <c r="AT150" s="16"/>
      <c r="AU150" s="8" t="str">
        <f t="shared" si="60"/>
        <v xml:space="preserve"> </v>
      </c>
      <c r="AV150" s="26"/>
      <c r="AW150" s="14"/>
      <c r="AX150" s="7" t="str">
        <f t="shared" si="61"/>
        <v xml:space="preserve"> </v>
      </c>
      <c r="AY150" s="30"/>
      <c r="AZ150" s="16"/>
      <c r="BA150" s="8" t="str">
        <f t="shared" si="62"/>
        <v xml:space="preserve"> </v>
      </c>
      <c r="BB150" s="26"/>
      <c r="BC150" s="14"/>
      <c r="BD150" s="7" t="str">
        <f t="shared" si="63"/>
        <v xml:space="preserve"> </v>
      </c>
      <c r="BE150" s="34"/>
      <c r="BF150" s="23"/>
      <c r="BG150" s="8" t="str">
        <f t="shared" si="64"/>
        <v xml:space="preserve"> </v>
      </c>
      <c r="BH150" s="155" t="str">
        <f t="shared" si="65"/>
        <v xml:space="preserve"> </v>
      </c>
      <c r="BI150" s="156" t="str">
        <f t="shared" si="66"/>
        <v/>
      </c>
      <c r="BJ150" s="157" t="str">
        <f t="shared" si="67"/>
        <v/>
      </c>
      <c r="BK150" s="159"/>
      <c r="BL150" s="157" t="str">
        <f t="shared" si="68"/>
        <v/>
      </c>
      <c r="BM150" s="119"/>
    </row>
    <row r="151" spans="1:65" x14ac:dyDescent="0.25">
      <c r="A151" s="12"/>
      <c r="B151" s="75"/>
      <c r="C151" s="12"/>
      <c r="D151" s="12"/>
      <c r="E151" s="38" t="str">
        <f t="shared" si="46"/>
        <v xml:space="preserve"> </v>
      </c>
      <c r="F151" s="26"/>
      <c r="G151" s="14"/>
      <c r="H151" s="7" t="str">
        <f t="shared" si="47"/>
        <v xml:space="preserve"> </v>
      </c>
      <c r="I151" s="18"/>
      <c r="J151" s="16"/>
      <c r="K151" s="8" t="str">
        <f t="shared" si="48"/>
        <v xml:space="preserve"> </v>
      </c>
      <c r="L151" s="28"/>
      <c r="M151" s="14"/>
      <c r="N151" s="7" t="str">
        <f t="shared" si="49"/>
        <v xml:space="preserve"> </v>
      </c>
      <c r="O151" s="18"/>
      <c r="P151" s="16"/>
      <c r="Q151" s="8" t="str">
        <f t="shared" si="50"/>
        <v xml:space="preserve"> </v>
      </c>
      <c r="R151" s="26"/>
      <c r="S151" s="14"/>
      <c r="T151" s="7" t="str">
        <f t="shared" si="51"/>
        <v xml:space="preserve"> </v>
      </c>
      <c r="U151" s="30"/>
      <c r="V151" s="16"/>
      <c r="W151" s="8" t="str">
        <f t="shared" si="52"/>
        <v xml:space="preserve"> </v>
      </c>
      <c r="X151" s="26"/>
      <c r="Y151" s="14"/>
      <c r="Z151" s="7" t="str">
        <f t="shared" si="53"/>
        <v xml:space="preserve"> </v>
      </c>
      <c r="AA151" s="30"/>
      <c r="AB151" s="16"/>
      <c r="AC151" s="8" t="str">
        <f t="shared" si="54"/>
        <v xml:space="preserve"> </v>
      </c>
      <c r="AD151" s="32"/>
      <c r="AE151" s="21"/>
      <c r="AF151" s="7" t="str">
        <f t="shared" si="55"/>
        <v xml:space="preserve"> </v>
      </c>
      <c r="AG151" s="30"/>
      <c r="AH151" s="16"/>
      <c r="AI151" s="8" t="str">
        <f t="shared" si="56"/>
        <v xml:space="preserve"> </v>
      </c>
      <c r="AJ151" s="26"/>
      <c r="AK151" s="14"/>
      <c r="AL151" s="7" t="str">
        <f t="shared" si="57"/>
        <v xml:space="preserve"> </v>
      </c>
      <c r="AM151" s="30"/>
      <c r="AN151" s="16"/>
      <c r="AO151" s="8" t="str">
        <f t="shared" si="58"/>
        <v xml:space="preserve"> </v>
      </c>
      <c r="AP151" s="26"/>
      <c r="AQ151" s="14"/>
      <c r="AR151" s="7" t="str">
        <f t="shared" si="59"/>
        <v xml:space="preserve"> </v>
      </c>
      <c r="AS151" s="30"/>
      <c r="AT151" s="16"/>
      <c r="AU151" s="8" t="str">
        <f t="shared" si="60"/>
        <v xml:space="preserve"> </v>
      </c>
      <c r="AV151" s="26"/>
      <c r="AW151" s="14"/>
      <c r="AX151" s="7" t="str">
        <f t="shared" si="61"/>
        <v xml:space="preserve"> </v>
      </c>
      <c r="AY151" s="30"/>
      <c r="AZ151" s="16"/>
      <c r="BA151" s="8" t="str">
        <f t="shared" si="62"/>
        <v xml:space="preserve"> </v>
      </c>
      <c r="BB151" s="26"/>
      <c r="BC151" s="14"/>
      <c r="BD151" s="7" t="str">
        <f t="shared" si="63"/>
        <v xml:space="preserve"> </v>
      </c>
      <c r="BE151" s="34"/>
      <c r="BF151" s="23"/>
      <c r="BG151" s="8" t="str">
        <f t="shared" si="64"/>
        <v xml:space="preserve"> </v>
      </c>
      <c r="BH151" s="155" t="str">
        <f t="shared" si="65"/>
        <v xml:space="preserve"> </v>
      </c>
      <c r="BI151" s="156" t="str">
        <f t="shared" si="66"/>
        <v/>
      </c>
      <c r="BJ151" s="157" t="str">
        <f t="shared" si="67"/>
        <v/>
      </c>
      <c r="BK151" s="159"/>
      <c r="BL151" s="157" t="str">
        <f t="shared" si="68"/>
        <v/>
      </c>
      <c r="BM151" s="119"/>
    </row>
    <row r="152" spans="1:65" x14ac:dyDescent="0.25">
      <c r="A152" s="12"/>
      <c r="B152" s="75"/>
      <c r="C152" s="12"/>
      <c r="D152" s="12"/>
      <c r="E152" s="38" t="str">
        <f t="shared" si="46"/>
        <v xml:space="preserve"> </v>
      </c>
      <c r="F152" s="26"/>
      <c r="G152" s="14"/>
      <c r="H152" s="7" t="str">
        <f t="shared" si="47"/>
        <v xml:space="preserve"> </v>
      </c>
      <c r="I152" s="18"/>
      <c r="J152" s="16"/>
      <c r="K152" s="8" t="str">
        <f t="shared" si="48"/>
        <v xml:space="preserve"> </v>
      </c>
      <c r="L152" s="28"/>
      <c r="M152" s="14"/>
      <c r="N152" s="7" t="str">
        <f t="shared" si="49"/>
        <v xml:space="preserve"> </v>
      </c>
      <c r="O152" s="18"/>
      <c r="P152" s="16"/>
      <c r="Q152" s="8" t="str">
        <f t="shared" si="50"/>
        <v xml:space="preserve"> </v>
      </c>
      <c r="R152" s="26"/>
      <c r="S152" s="14"/>
      <c r="T152" s="7" t="str">
        <f t="shared" si="51"/>
        <v xml:space="preserve"> </v>
      </c>
      <c r="U152" s="30"/>
      <c r="V152" s="16"/>
      <c r="W152" s="8" t="str">
        <f t="shared" si="52"/>
        <v xml:space="preserve"> </v>
      </c>
      <c r="X152" s="26"/>
      <c r="Y152" s="14"/>
      <c r="Z152" s="7" t="str">
        <f t="shared" si="53"/>
        <v xml:space="preserve"> </v>
      </c>
      <c r="AA152" s="30"/>
      <c r="AB152" s="16"/>
      <c r="AC152" s="8" t="str">
        <f t="shared" si="54"/>
        <v xml:space="preserve"> </v>
      </c>
      <c r="AD152" s="32"/>
      <c r="AE152" s="21"/>
      <c r="AF152" s="7" t="str">
        <f t="shared" si="55"/>
        <v xml:space="preserve"> </v>
      </c>
      <c r="AG152" s="30"/>
      <c r="AH152" s="16"/>
      <c r="AI152" s="8" t="str">
        <f t="shared" si="56"/>
        <v xml:space="preserve"> </v>
      </c>
      <c r="AJ152" s="26"/>
      <c r="AK152" s="14"/>
      <c r="AL152" s="7" t="str">
        <f t="shared" si="57"/>
        <v xml:space="preserve"> </v>
      </c>
      <c r="AM152" s="30"/>
      <c r="AN152" s="16"/>
      <c r="AO152" s="8" t="str">
        <f t="shared" si="58"/>
        <v xml:space="preserve"> </v>
      </c>
      <c r="AP152" s="26"/>
      <c r="AQ152" s="14"/>
      <c r="AR152" s="7" t="str">
        <f t="shared" si="59"/>
        <v xml:space="preserve"> </v>
      </c>
      <c r="AS152" s="30"/>
      <c r="AT152" s="16"/>
      <c r="AU152" s="8" t="str">
        <f t="shared" si="60"/>
        <v xml:space="preserve"> </v>
      </c>
      <c r="AV152" s="26"/>
      <c r="AW152" s="14"/>
      <c r="AX152" s="7" t="str">
        <f t="shared" si="61"/>
        <v xml:space="preserve"> </v>
      </c>
      <c r="AY152" s="30"/>
      <c r="AZ152" s="16"/>
      <c r="BA152" s="8" t="str">
        <f t="shared" si="62"/>
        <v xml:space="preserve"> </v>
      </c>
      <c r="BB152" s="26"/>
      <c r="BC152" s="14"/>
      <c r="BD152" s="7" t="str">
        <f t="shared" si="63"/>
        <v xml:space="preserve"> </v>
      </c>
      <c r="BE152" s="34"/>
      <c r="BF152" s="23"/>
      <c r="BG152" s="8" t="str">
        <f t="shared" si="64"/>
        <v xml:space="preserve"> </v>
      </c>
      <c r="BH152" s="155" t="str">
        <f t="shared" si="65"/>
        <v xml:space="preserve"> </v>
      </c>
      <c r="BI152" s="156" t="str">
        <f t="shared" si="66"/>
        <v/>
      </c>
      <c r="BJ152" s="157" t="str">
        <f t="shared" si="67"/>
        <v/>
      </c>
      <c r="BK152" s="159"/>
      <c r="BL152" s="157" t="str">
        <f t="shared" si="68"/>
        <v/>
      </c>
      <c r="BM152" s="119"/>
    </row>
    <row r="153" spans="1:65" x14ac:dyDescent="0.25">
      <c r="A153" s="12"/>
      <c r="B153" s="75"/>
      <c r="C153" s="12"/>
      <c r="D153" s="12"/>
      <c r="E153" s="38" t="str">
        <f t="shared" si="46"/>
        <v xml:space="preserve"> </v>
      </c>
      <c r="F153" s="26"/>
      <c r="G153" s="14"/>
      <c r="H153" s="7" t="str">
        <f t="shared" si="47"/>
        <v xml:space="preserve"> </v>
      </c>
      <c r="I153" s="18"/>
      <c r="J153" s="16"/>
      <c r="K153" s="8" t="str">
        <f t="shared" si="48"/>
        <v xml:space="preserve"> </v>
      </c>
      <c r="L153" s="28"/>
      <c r="M153" s="14"/>
      <c r="N153" s="7" t="str">
        <f t="shared" si="49"/>
        <v xml:space="preserve"> </v>
      </c>
      <c r="O153" s="18"/>
      <c r="P153" s="16"/>
      <c r="Q153" s="8" t="str">
        <f t="shared" si="50"/>
        <v xml:space="preserve"> </v>
      </c>
      <c r="R153" s="26"/>
      <c r="S153" s="14"/>
      <c r="T153" s="7" t="str">
        <f t="shared" si="51"/>
        <v xml:space="preserve"> </v>
      </c>
      <c r="U153" s="30"/>
      <c r="V153" s="16"/>
      <c r="W153" s="8" t="str">
        <f t="shared" si="52"/>
        <v xml:space="preserve"> </v>
      </c>
      <c r="X153" s="26"/>
      <c r="Y153" s="14"/>
      <c r="Z153" s="7" t="str">
        <f t="shared" si="53"/>
        <v xml:space="preserve"> </v>
      </c>
      <c r="AA153" s="30"/>
      <c r="AB153" s="16"/>
      <c r="AC153" s="8" t="str">
        <f t="shared" si="54"/>
        <v xml:space="preserve"> </v>
      </c>
      <c r="AD153" s="32"/>
      <c r="AE153" s="21"/>
      <c r="AF153" s="7" t="str">
        <f t="shared" si="55"/>
        <v xml:space="preserve"> </v>
      </c>
      <c r="AG153" s="30"/>
      <c r="AH153" s="16"/>
      <c r="AI153" s="8" t="str">
        <f t="shared" si="56"/>
        <v xml:space="preserve"> </v>
      </c>
      <c r="AJ153" s="26"/>
      <c r="AK153" s="14"/>
      <c r="AL153" s="7" t="str">
        <f t="shared" si="57"/>
        <v xml:space="preserve"> </v>
      </c>
      <c r="AM153" s="30"/>
      <c r="AN153" s="16"/>
      <c r="AO153" s="8" t="str">
        <f t="shared" si="58"/>
        <v xml:space="preserve"> </v>
      </c>
      <c r="AP153" s="26"/>
      <c r="AQ153" s="14"/>
      <c r="AR153" s="7" t="str">
        <f t="shared" si="59"/>
        <v xml:space="preserve"> </v>
      </c>
      <c r="AS153" s="30"/>
      <c r="AT153" s="16"/>
      <c r="AU153" s="8" t="str">
        <f t="shared" si="60"/>
        <v xml:space="preserve"> </v>
      </c>
      <c r="AV153" s="26"/>
      <c r="AW153" s="14"/>
      <c r="AX153" s="7" t="str">
        <f t="shared" si="61"/>
        <v xml:space="preserve"> </v>
      </c>
      <c r="AY153" s="30"/>
      <c r="AZ153" s="16"/>
      <c r="BA153" s="8" t="str">
        <f t="shared" si="62"/>
        <v xml:space="preserve"> </v>
      </c>
      <c r="BB153" s="26"/>
      <c r="BC153" s="14"/>
      <c r="BD153" s="7" t="str">
        <f t="shared" si="63"/>
        <v xml:space="preserve"> </v>
      </c>
      <c r="BE153" s="34"/>
      <c r="BF153" s="23"/>
      <c r="BG153" s="8" t="str">
        <f t="shared" si="64"/>
        <v xml:space="preserve"> </v>
      </c>
      <c r="BH153" s="155" t="str">
        <f t="shared" si="65"/>
        <v xml:space="preserve"> </v>
      </c>
      <c r="BI153" s="156" t="str">
        <f t="shared" si="66"/>
        <v/>
      </c>
      <c r="BJ153" s="157" t="str">
        <f t="shared" si="67"/>
        <v/>
      </c>
      <c r="BK153" s="159"/>
      <c r="BL153" s="157" t="str">
        <f t="shared" si="68"/>
        <v/>
      </c>
      <c r="BM153" s="119"/>
    </row>
    <row r="154" spans="1:65" x14ac:dyDescent="0.25">
      <c r="A154" s="12"/>
      <c r="B154" s="75"/>
      <c r="C154" s="12"/>
      <c r="D154" s="12"/>
      <c r="E154" s="38" t="str">
        <f t="shared" si="46"/>
        <v xml:space="preserve"> </v>
      </c>
      <c r="F154" s="26"/>
      <c r="G154" s="14"/>
      <c r="H154" s="7" t="str">
        <f t="shared" si="47"/>
        <v xml:space="preserve"> </v>
      </c>
      <c r="I154" s="18"/>
      <c r="J154" s="16"/>
      <c r="K154" s="8" t="str">
        <f t="shared" si="48"/>
        <v xml:space="preserve"> </v>
      </c>
      <c r="L154" s="28"/>
      <c r="M154" s="14"/>
      <c r="N154" s="7" t="str">
        <f t="shared" si="49"/>
        <v xml:space="preserve"> </v>
      </c>
      <c r="O154" s="18"/>
      <c r="P154" s="16"/>
      <c r="Q154" s="8" t="str">
        <f t="shared" si="50"/>
        <v xml:space="preserve"> </v>
      </c>
      <c r="R154" s="26"/>
      <c r="S154" s="14"/>
      <c r="T154" s="7" t="str">
        <f t="shared" si="51"/>
        <v xml:space="preserve"> </v>
      </c>
      <c r="U154" s="30"/>
      <c r="V154" s="16"/>
      <c r="W154" s="8" t="str">
        <f t="shared" si="52"/>
        <v xml:space="preserve"> </v>
      </c>
      <c r="X154" s="26"/>
      <c r="Y154" s="14"/>
      <c r="Z154" s="7" t="str">
        <f t="shared" si="53"/>
        <v xml:space="preserve"> </v>
      </c>
      <c r="AA154" s="30"/>
      <c r="AB154" s="16"/>
      <c r="AC154" s="8" t="str">
        <f t="shared" si="54"/>
        <v xml:space="preserve"> </v>
      </c>
      <c r="AD154" s="32"/>
      <c r="AE154" s="21"/>
      <c r="AF154" s="7" t="str">
        <f t="shared" si="55"/>
        <v xml:space="preserve"> </v>
      </c>
      <c r="AG154" s="30"/>
      <c r="AH154" s="16"/>
      <c r="AI154" s="8" t="str">
        <f t="shared" si="56"/>
        <v xml:space="preserve"> </v>
      </c>
      <c r="AJ154" s="26"/>
      <c r="AK154" s="14"/>
      <c r="AL154" s="7" t="str">
        <f t="shared" si="57"/>
        <v xml:space="preserve"> </v>
      </c>
      <c r="AM154" s="30"/>
      <c r="AN154" s="16"/>
      <c r="AO154" s="8" t="str">
        <f t="shared" si="58"/>
        <v xml:space="preserve"> </v>
      </c>
      <c r="AP154" s="26"/>
      <c r="AQ154" s="14"/>
      <c r="AR154" s="7" t="str">
        <f t="shared" si="59"/>
        <v xml:space="preserve"> </v>
      </c>
      <c r="AS154" s="30"/>
      <c r="AT154" s="16"/>
      <c r="AU154" s="8" t="str">
        <f t="shared" si="60"/>
        <v xml:space="preserve"> </v>
      </c>
      <c r="AV154" s="26"/>
      <c r="AW154" s="14"/>
      <c r="AX154" s="7" t="str">
        <f t="shared" si="61"/>
        <v xml:space="preserve"> </v>
      </c>
      <c r="AY154" s="30"/>
      <c r="AZ154" s="16"/>
      <c r="BA154" s="8" t="str">
        <f t="shared" si="62"/>
        <v xml:space="preserve"> </v>
      </c>
      <c r="BB154" s="26"/>
      <c r="BC154" s="14"/>
      <c r="BD154" s="7" t="str">
        <f t="shared" si="63"/>
        <v xml:space="preserve"> </v>
      </c>
      <c r="BE154" s="34"/>
      <c r="BF154" s="23"/>
      <c r="BG154" s="8" t="str">
        <f t="shared" si="64"/>
        <v xml:space="preserve"> </v>
      </c>
      <c r="BH154" s="155" t="str">
        <f t="shared" si="65"/>
        <v xml:space="preserve"> </v>
      </c>
      <c r="BI154" s="156" t="str">
        <f t="shared" si="66"/>
        <v/>
      </c>
      <c r="BJ154" s="157" t="str">
        <f t="shared" si="67"/>
        <v/>
      </c>
      <c r="BK154" s="159"/>
      <c r="BL154" s="157" t="str">
        <f t="shared" si="68"/>
        <v/>
      </c>
      <c r="BM154" s="119"/>
    </row>
    <row r="155" spans="1:65" x14ac:dyDescent="0.25">
      <c r="A155" s="12"/>
      <c r="B155" s="75"/>
      <c r="C155" s="12"/>
      <c r="D155" s="12"/>
      <c r="E155" s="38" t="str">
        <f t="shared" si="46"/>
        <v xml:space="preserve"> </v>
      </c>
      <c r="F155" s="26"/>
      <c r="G155" s="14"/>
      <c r="H155" s="7" t="str">
        <f t="shared" si="47"/>
        <v xml:space="preserve"> </v>
      </c>
      <c r="I155" s="18"/>
      <c r="J155" s="16"/>
      <c r="K155" s="8" t="str">
        <f t="shared" si="48"/>
        <v xml:space="preserve"> </v>
      </c>
      <c r="L155" s="28"/>
      <c r="M155" s="14"/>
      <c r="N155" s="7" t="str">
        <f t="shared" si="49"/>
        <v xml:space="preserve"> </v>
      </c>
      <c r="O155" s="18"/>
      <c r="P155" s="16"/>
      <c r="Q155" s="8" t="str">
        <f t="shared" si="50"/>
        <v xml:space="preserve"> </v>
      </c>
      <c r="R155" s="26"/>
      <c r="S155" s="14"/>
      <c r="T155" s="7" t="str">
        <f t="shared" si="51"/>
        <v xml:space="preserve"> </v>
      </c>
      <c r="U155" s="30"/>
      <c r="V155" s="16"/>
      <c r="W155" s="8" t="str">
        <f t="shared" si="52"/>
        <v xml:space="preserve"> </v>
      </c>
      <c r="X155" s="26"/>
      <c r="Y155" s="14"/>
      <c r="Z155" s="7" t="str">
        <f t="shared" si="53"/>
        <v xml:space="preserve"> </v>
      </c>
      <c r="AA155" s="30"/>
      <c r="AB155" s="16"/>
      <c r="AC155" s="8" t="str">
        <f t="shared" si="54"/>
        <v xml:space="preserve"> </v>
      </c>
      <c r="AD155" s="32"/>
      <c r="AE155" s="21"/>
      <c r="AF155" s="7" t="str">
        <f t="shared" si="55"/>
        <v xml:space="preserve"> </v>
      </c>
      <c r="AG155" s="30"/>
      <c r="AH155" s="16"/>
      <c r="AI155" s="8" t="str">
        <f t="shared" si="56"/>
        <v xml:space="preserve"> </v>
      </c>
      <c r="AJ155" s="26"/>
      <c r="AK155" s="14"/>
      <c r="AL155" s="7" t="str">
        <f t="shared" si="57"/>
        <v xml:space="preserve"> </v>
      </c>
      <c r="AM155" s="30"/>
      <c r="AN155" s="16"/>
      <c r="AO155" s="8" t="str">
        <f t="shared" si="58"/>
        <v xml:space="preserve"> </v>
      </c>
      <c r="AP155" s="26"/>
      <c r="AQ155" s="14"/>
      <c r="AR155" s="7" t="str">
        <f t="shared" si="59"/>
        <v xml:space="preserve"> </v>
      </c>
      <c r="AS155" s="30"/>
      <c r="AT155" s="16"/>
      <c r="AU155" s="8" t="str">
        <f t="shared" si="60"/>
        <v xml:space="preserve"> </v>
      </c>
      <c r="AV155" s="26"/>
      <c r="AW155" s="14"/>
      <c r="AX155" s="7" t="str">
        <f t="shared" si="61"/>
        <v xml:space="preserve"> </v>
      </c>
      <c r="AY155" s="30"/>
      <c r="AZ155" s="16"/>
      <c r="BA155" s="8" t="str">
        <f t="shared" si="62"/>
        <v xml:space="preserve"> </v>
      </c>
      <c r="BB155" s="26"/>
      <c r="BC155" s="14"/>
      <c r="BD155" s="7" t="str">
        <f t="shared" si="63"/>
        <v xml:space="preserve"> </v>
      </c>
      <c r="BE155" s="34"/>
      <c r="BF155" s="23"/>
      <c r="BG155" s="8" t="str">
        <f t="shared" si="64"/>
        <v xml:space="preserve"> </v>
      </c>
      <c r="BH155" s="155" t="str">
        <f t="shared" si="65"/>
        <v xml:space="preserve"> </v>
      </c>
      <c r="BI155" s="156" t="str">
        <f t="shared" si="66"/>
        <v/>
      </c>
      <c r="BJ155" s="157" t="str">
        <f t="shared" si="67"/>
        <v/>
      </c>
      <c r="BK155" s="159"/>
      <c r="BL155" s="157" t="str">
        <f t="shared" si="68"/>
        <v/>
      </c>
      <c r="BM155" s="119"/>
    </row>
    <row r="156" spans="1:65" x14ac:dyDescent="0.25">
      <c r="A156" s="12"/>
      <c r="B156" s="75"/>
      <c r="C156" s="12"/>
      <c r="D156" s="12"/>
      <c r="E156" s="38" t="str">
        <f t="shared" si="46"/>
        <v xml:space="preserve"> </v>
      </c>
      <c r="F156" s="26"/>
      <c r="G156" s="14"/>
      <c r="H156" s="7" t="str">
        <f t="shared" si="47"/>
        <v xml:space="preserve"> </v>
      </c>
      <c r="I156" s="18"/>
      <c r="J156" s="16"/>
      <c r="K156" s="8" t="str">
        <f t="shared" si="48"/>
        <v xml:space="preserve"> </v>
      </c>
      <c r="L156" s="28"/>
      <c r="M156" s="14"/>
      <c r="N156" s="7" t="str">
        <f t="shared" si="49"/>
        <v xml:space="preserve"> </v>
      </c>
      <c r="O156" s="18"/>
      <c r="P156" s="16"/>
      <c r="Q156" s="8" t="str">
        <f t="shared" si="50"/>
        <v xml:space="preserve"> </v>
      </c>
      <c r="R156" s="26"/>
      <c r="S156" s="14"/>
      <c r="T156" s="7" t="str">
        <f t="shared" si="51"/>
        <v xml:space="preserve"> </v>
      </c>
      <c r="U156" s="30"/>
      <c r="V156" s="16"/>
      <c r="W156" s="8" t="str">
        <f t="shared" si="52"/>
        <v xml:space="preserve"> </v>
      </c>
      <c r="X156" s="26"/>
      <c r="Y156" s="14"/>
      <c r="Z156" s="7" t="str">
        <f t="shared" si="53"/>
        <v xml:space="preserve"> </v>
      </c>
      <c r="AA156" s="30"/>
      <c r="AB156" s="16"/>
      <c r="AC156" s="8" t="str">
        <f t="shared" si="54"/>
        <v xml:space="preserve"> </v>
      </c>
      <c r="AD156" s="32"/>
      <c r="AE156" s="21"/>
      <c r="AF156" s="7" t="str">
        <f t="shared" si="55"/>
        <v xml:space="preserve"> </v>
      </c>
      <c r="AG156" s="30"/>
      <c r="AH156" s="16"/>
      <c r="AI156" s="8" t="str">
        <f t="shared" si="56"/>
        <v xml:space="preserve"> </v>
      </c>
      <c r="AJ156" s="26"/>
      <c r="AK156" s="14"/>
      <c r="AL156" s="7" t="str">
        <f t="shared" si="57"/>
        <v xml:space="preserve"> </v>
      </c>
      <c r="AM156" s="30"/>
      <c r="AN156" s="16"/>
      <c r="AO156" s="8" t="str">
        <f t="shared" si="58"/>
        <v xml:space="preserve"> </v>
      </c>
      <c r="AP156" s="26"/>
      <c r="AQ156" s="14"/>
      <c r="AR156" s="7" t="str">
        <f t="shared" si="59"/>
        <v xml:space="preserve"> </v>
      </c>
      <c r="AS156" s="30"/>
      <c r="AT156" s="16"/>
      <c r="AU156" s="8" t="str">
        <f t="shared" si="60"/>
        <v xml:space="preserve"> </v>
      </c>
      <c r="AV156" s="26"/>
      <c r="AW156" s="14"/>
      <c r="AX156" s="7" t="str">
        <f t="shared" si="61"/>
        <v xml:space="preserve"> </v>
      </c>
      <c r="AY156" s="30"/>
      <c r="AZ156" s="16"/>
      <c r="BA156" s="8" t="str">
        <f t="shared" si="62"/>
        <v xml:space="preserve"> </v>
      </c>
      <c r="BB156" s="26"/>
      <c r="BC156" s="14"/>
      <c r="BD156" s="7" t="str">
        <f t="shared" si="63"/>
        <v xml:space="preserve"> </v>
      </c>
      <c r="BE156" s="34"/>
      <c r="BF156" s="23"/>
      <c r="BG156" s="8" t="str">
        <f t="shared" si="64"/>
        <v xml:space="preserve"> </v>
      </c>
      <c r="BH156" s="155" t="str">
        <f t="shared" si="65"/>
        <v xml:space="preserve"> </v>
      </c>
      <c r="BI156" s="156" t="str">
        <f t="shared" si="66"/>
        <v/>
      </c>
      <c r="BJ156" s="157" t="str">
        <f t="shared" si="67"/>
        <v/>
      </c>
      <c r="BK156" s="159"/>
      <c r="BL156" s="157" t="str">
        <f t="shared" si="68"/>
        <v/>
      </c>
      <c r="BM156" s="119"/>
    </row>
    <row r="157" spans="1:65" x14ac:dyDescent="0.25">
      <c r="A157" s="12"/>
      <c r="B157" s="75"/>
      <c r="C157" s="12"/>
      <c r="D157" s="12"/>
      <c r="E157" s="38" t="str">
        <f t="shared" si="46"/>
        <v xml:space="preserve"> </v>
      </c>
      <c r="F157" s="26"/>
      <c r="G157" s="14"/>
      <c r="H157" s="7" t="str">
        <f t="shared" si="47"/>
        <v xml:space="preserve"> </v>
      </c>
      <c r="I157" s="18"/>
      <c r="J157" s="16"/>
      <c r="K157" s="8" t="str">
        <f t="shared" si="48"/>
        <v xml:space="preserve"> </v>
      </c>
      <c r="L157" s="28"/>
      <c r="M157" s="14"/>
      <c r="N157" s="7" t="str">
        <f t="shared" si="49"/>
        <v xml:space="preserve"> </v>
      </c>
      <c r="O157" s="18"/>
      <c r="P157" s="16"/>
      <c r="Q157" s="8" t="str">
        <f t="shared" si="50"/>
        <v xml:space="preserve"> </v>
      </c>
      <c r="R157" s="26"/>
      <c r="S157" s="14"/>
      <c r="T157" s="7" t="str">
        <f t="shared" si="51"/>
        <v xml:space="preserve"> </v>
      </c>
      <c r="U157" s="30"/>
      <c r="V157" s="16"/>
      <c r="W157" s="8" t="str">
        <f t="shared" si="52"/>
        <v xml:space="preserve"> </v>
      </c>
      <c r="X157" s="26"/>
      <c r="Y157" s="14"/>
      <c r="Z157" s="7" t="str">
        <f t="shared" si="53"/>
        <v xml:space="preserve"> </v>
      </c>
      <c r="AA157" s="30"/>
      <c r="AB157" s="16"/>
      <c r="AC157" s="8" t="str">
        <f t="shared" si="54"/>
        <v xml:space="preserve"> </v>
      </c>
      <c r="AD157" s="32"/>
      <c r="AE157" s="21"/>
      <c r="AF157" s="7" t="str">
        <f t="shared" si="55"/>
        <v xml:space="preserve"> </v>
      </c>
      <c r="AG157" s="30"/>
      <c r="AH157" s="16"/>
      <c r="AI157" s="8" t="str">
        <f t="shared" si="56"/>
        <v xml:space="preserve"> </v>
      </c>
      <c r="AJ157" s="26"/>
      <c r="AK157" s="14"/>
      <c r="AL157" s="7" t="str">
        <f t="shared" si="57"/>
        <v xml:space="preserve"> </v>
      </c>
      <c r="AM157" s="30"/>
      <c r="AN157" s="16"/>
      <c r="AO157" s="8" t="str">
        <f t="shared" si="58"/>
        <v xml:space="preserve"> </v>
      </c>
      <c r="AP157" s="26"/>
      <c r="AQ157" s="14"/>
      <c r="AR157" s="7" t="str">
        <f t="shared" si="59"/>
        <v xml:space="preserve"> </v>
      </c>
      <c r="AS157" s="30"/>
      <c r="AT157" s="16"/>
      <c r="AU157" s="8" t="str">
        <f t="shared" si="60"/>
        <v xml:space="preserve"> </v>
      </c>
      <c r="AV157" s="26"/>
      <c r="AW157" s="14"/>
      <c r="AX157" s="7" t="str">
        <f t="shared" si="61"/>
        <v xml:space="preserve"> </v>
      </c>
      <c r="AY157" s="30"/>
      <c r="AZ157" s="16"/>
      <c r="BA157" s="8" t="str">
        <f t="shared" si="62"/>
        <v xml:space="preserve"> </v>
      </c>
      <c r="BB157" s="26"/>
      <c r="BC157" s="14"/>
      <c r="BD157" s="7" t="str">
        <f t="shared" si="63"/>
        <v xml:space="preserve"> </v>
      </c>
      <c r="BE157" s="34"/>
      <c r="BF157" s="23"/>
      <c r="BG157" s="8" t="str">
        <f t="shared" si="64"/>
        <v xml:space="preserve"> </v>
      </c>
      <c r="BH157" s="155" t="str">
        <f t="shared" si="65"/>
        <v xml:space="preserve"> </v>
      </c>
      <c r="BI157" s="156" t="str">
        <f t="shared" si="66"/>
        <v/>
      </c>
      <c r="BJ157" s="157" t="str">
        <f t="shared" si="67"/>
        <v/>
      </c>
      <c r="BK157" s="159"/>
      <c r="BL157" s="157" t="str">
        <f t="shared" si="68"/>
        <v/>
      </c>
      <c r="BM157" s="119"/>
    </row>
    <row r="158" spans="1:65" x14ac:dyDescent="0.25">
      <c r="A158" s="12"/>
      <c r="B158" s="75"/>
      <c r="C158" s="12"/>
      <c r="D158" s="12"/>
      <c r="E158" s="38" t="str">
        <f t="shared" si="46"/>
        <v xml:space="preserve"> </v>
      </c>
      <c r="F158" s="26"/>
      <c r="G158" s="14"/>
      <c r="H158" s="7" t="str">
        <f t="shared" si="47"/>
        <v xml:space="preserve"> </v>
      </c>
      <c r="I158" s="18"/>
      <c r="J158" s="16"/>
      <c r="K158" s="8" t="str">
        <f t="shared" si="48"/>
        <v xml:space="preserve"> </v>
      </c>
      <c r="L158" s="28"/>
      <c r="M158" s="14"/>
      <c r="N158" s="7" t="str">
        <f t="shared" si="49"/>
        <v xml:space="preserve"> </v>
      </c>
      <c r="O158" s="18"/>
      <c r="P158" s="16"/>
      <c r="Q158" s="8" t="str">
        <f t="shared" si="50"/>
        <v xml:space="preserve"> </v>
      </c>
      <c r="R158" s="26"/>
      <c r="S158" s="14"/>
      <c r="T158" s="7" t="str">
        <f t="shared" si="51"/>
        <v xml:space="preserve"> </v>
      </c>
      <c r="U158" s="30"/>
      <c r="V158" s="16"/>
      <c r="W158" s="8" t="str">
        <f t="shared" si="52"/>
        <v xml:space="preserve"> </v>
      </c>
      <c r="X158" s="26"/>
      <c r="Y158" s="14"/>
      <c r="Z158" s="7" t="str">
        <f t="shared" si="53"/>
        <v xml:space="preserve"> </v>
      </c>
      <c r="AA158" s="30"/>
      <c r="AB158" s="16"/>
      <c r="AC158" s="8" t="str">
        <f t="shared" si="54"/>
        <v xml:space="preserve"> </v>
      </c>
      <c r="AD158" s="32"/>
      <c r="AE158" s="21"/>
      <c r="AF158" s="7" t="str">
        <f t="shared" si="55"/>
        <v xml:space="preserve"> </v>
      </c>
      <c r="AG158" s="30"/>
      <c r="AH158" s="16"/>
      <c r="AI158" s="8" t="str">
        <f t="shared" si="56"/>
        <v xml:space="preserve"> </v>
      </c>
      <c r="AJ158" s="26"/>
      <c r="AK158" s="14"/>
      <c r="AL158" s="7" t="str">
        <f t="shared" si="57"/>
        <v xml:space="preserve"> </v>
      </c>
      <c r="AM158" s="30"/>
      <c r="AN158" s="16"/>
      <c r="AO158" s="8" t="str">
        <f t="shared" si="58"/>
        <v xml:space="preserve"> </v>
      </c>
      <c r="AP158" s="26"/>
      <c r="AQ158" s="14"/>
      <c r="AR158" s="7" t="str">
        <f t="shared" si="59"/>
        <v xml:space="preserve"> </v>
      </c>
      <c r="AS158" s="30"/>
      <c r="AT158" s="16"/>
      <c r="AU158" s="8" t="str">
        <f t="shared" si="60"/>
        <v xml:space="preserve"> </v>
      </c>
      <c r="AV158" s="26"/>
      <c r="AW158" s="14"/>
      <c r="AX158" s="7" t="str">
        <f t="shared" si="61"/>
        <v xml:space="preserve"> </v>
      </c>
      <c r="AY158" s="30"/>
      <c r="AZ158" s="16"/>
      <c r="BA158" s="8" t="str">
        <f t="shared" si="62"/>
        <v xml:space="preserve"> </v>
      </c>
      <c r="BB158" s="26"/>
      <c r="BC158" s="14"/>
      <c r="BD158" s="7" t="str">
        <f t="shared" si="63"/>
        <v xml:space="preserve"> </v>
      </c>
      <c r="BE158" s="34"/>
      <c r="BF158" s="23"/>
      <c r="BG158" s="8" t="str">
        <f t="shared" si="64"/>
        <v xml:space="preserve"> </v>
      </c>
      <c r="BH158" s="155" t="str">
        <f t="shared" si="65"/>
        <v xml:space="preserve"> </v>
      </c>
      <c r="BI158" s="156" t="str">
        <f t="shared" si="66"/>
        <v/>
      </c>
      <c r="BJ158" s="157" t="str">
        <f t="shared" si="67"/>
        <v/>
      </c>
      <c r="BK158" s="159"/>
      <c r="BL158" s="157" t="str">
        <f t="shared" si="68"/>
        <v/>
      </c>
      <c r="BM158" s="119"/>
    </row>
    <row r="159" spans="1:65" x14ac:dyDescent="0.25">
      <c r="A159" s="12"/>
      <c r="B159" s="75"/>
      <c r="C159" s="12"/>
      <c r="D159" s="12"/>
      <c r="E159" s="38" t="str">
        <f t="shared" si="46"/>
        <v xml:space="preserve"> </v>
      </c>
      <c r="F159" s="26"/>
      <c r="G159" s="14"/>
      <c r="H159" s="7" t="str">
        <f t="shared" si="47"/>
        <v xml:space="preserve"> </v>
      </c>
      <c r="I159" s="18"/>
      <c r="J159" s="16"/>
      <c r="K159" s="8" t="str">
        <f t="shared" si="48"/>
        <v xml:space="preserve"> </v>
      </c>
      <c r="L159" s="28"/>
      <c r="M159" s="14"/>
      <c r="N159" s="7" t="str">
        <f t="shared" si="49"/>
        <v xml:space="preserve"> </v>
      </c>
      <c r="O159" s="18"/>
      <c r="P159" s="16"/>
      <c r="Q159" s="8" t="str">
        <f t="shared" si="50"/>
        <v xml:space="preserve"> </v>
      </c>
      <c r="R159" s="26"/>
      <c r="S159" s="14"/>
      <c r="T159" s="7" t="str">
        <f t="shared" si="51"/>
        <v xml:space="preserve"> </v>
      </c>
      <c r="U159" s="30"/>
      <c r="V159" s="16"/>
      <c r="W159" s="8" t="str">
        <f t="shared" si="52"/>
        <v xml:space="preserve"> </v>
      </c>
      <c r="X159" s="26"/>
      <c r="Y159" s="14"/>
      <c r="Z159" s="7" t="str">
        <f t="shared" si="53"/>
        <v xml:space="preserve"> </v>
      </c>
      <c r="AA159" s="30"/>
      <c r="AB159" s="16"/>
      <c r="AC159" s="8" t="str">
        <f t="shared" si="54"/>
        <v xml:space="preserve"> </v>
      </c>
      <c r="AD159" s="32"/>
      <c r="AE159" s="21"/>
      <c r="AF159" s="7" t="str">
        <f t="shared" si="55"/>
        <v xml:space="preserve"> </v>
      </c>
      <c r="AG159" s="30"/>
      <c r="AH159" s="16"/>
      <c r="AI159" s="8" t="str">
        <f t="shared" si="56"/>
        <v xml:space="preserve"> </v>
      </c>
      <c r="AJ159" s="26"/>
      <c r="AK159" s="14"/>
      <c r="AL159" s="7" t="str">
        <f t="shared" si="57"/>
        <v xml:space="preserve"> </v>
      </c>
      <c r="AM159" s="30"/>
      <c r="AN159" s="16"/>
      <c r="AO159" s="8" t="str">
        <f t="shared" si="58"/>
        <v xml:space="preserve"> </v>
      </c>
      <c r="AP159" s="26"/>
      <c r="AQ159" s="14"/>
      <c r="AR159" s="7" t="str">
        <f t="shared" si="59"/>
        <v xml:space="preserve"> </v>
      </c>
      <c r="AS159" s="30"/>
      <c r="AT159" s="16"/>
      <c r="AU159" s="8" t="str">
        <f t="shared" si="60"/>
        <v xml:space="preserve"> </v>
      </c>
      <c r="AV159" s="26"/>
      <c r="AW159" s="14"/>
      <c r="AX159" s="7" t="str">
        <f t="shared" si="61"/>
        <v xml:space="preserve"> </v>
      </c>
      <c r="AY159" s="30"/>
      <c r="AZ159" s="16"/>
      <c r="BA159" s="8" t="str">
        <f t="shared" si="62"/>
        <v xml:space="preserve"> </v>
      </c>
      <c r="BB159" s="26"/>
      <c r="BC159" s="14"/>
      <c r="BD159" s="7" t="str">
        <f t="shared" si="63"/>
        <v xml:space="preserve"> </v>
      </c>
      <c r="BE159" s="34"/>
      <c r="BF159" s="23"/>
      <c r="BG159" s="8" t="str">
        <f t="shared" si="64"/>
        <v xml:space="preserve"> </v>
      </c>
      <c r="BH159" s="155" t="str">
        <f t="shared" si="65"/>
        <v xml:space="preserve"> </v>
      </c>
      <c r="BI159" s="156" t="str">
        <f t="shared" si="66"/>
        <v/>
      </c>
      <c r="BJ159" s="157" t="str">
        <f t="shared" si="67"/>
        <v/>
      </c>
      <c r="BK159" s="159"/>
      <c r="BL159" s="157" t="str">
        <f t="shared" si="68"/>
        <v/>
      </c>
      <c r="BM159" s="119"/>
    </row>
    <row r="160" spans="1:65" x14ac:dyDescent="0.25">
      <c r="A160" s="12"/>
      <c r="B160" s="75"/>
      <c r="C160" s="12"/>
      <c r="D160" s="12"/>
      <c r="E160" s="38" t="str">
        <f t="shared" si="46"/>
        <v xml:space="preserve"> </v>
      </c>
      <c r="F160" s="26"/>
      <c r="G160" s="14"/>
      <c r="H160" s="7" t="str">
        <f t="shared" si="47"/>
        <v xml:space="preserve"> </v>
      </c>
      <c r="I160" s="18"/>
      <c r="J160" s="16"/>
      <c r="K160" s="8" t="str">
        <f t="shared" si="48"/>
        <v xml:space="preserve"> </v>
      </c>
      <c r="L160" s="28"/>
      <c r="M160" s="14"/>
      <c r="N160" s="7" t="str">
        <f t="shared" si="49"/>
        <v xml:space="preserve"> </v>
      </c>
      <c r="O160" s="18"/>
      <c r="P160" s="16"/>
      <c r="Q160" s="8" t="str">
        <f t="shared" si="50"/>
        <v xml:space="preserve"> </v>
      </c>
      <c r="R160" s="26"/>
      <c r="S160" s="14"/>
      <c r="T160" s="7" t="str">
        <f t="shared" si="51"/>
        <v xml:space="preserve"> </v>
      </c>
      <c r="U160" s="30"/>
      <c r="V160" s="16"/>
      <c r="W160" s="8" t="str">
        <f t="shared" si="52"/>
        <v xml:space="preserve"> </v>
      </c>
      <c r="X160" s="26"/>
      <c r="Y160" s="14"/>
      <c r="Z160" s="7" t="str">
        <f t="shared" si="53"/>
        <v xml:space="preserve"> </v>
      </c>
      <c r="AA160" s="30"/>
      <c r="AB160" s="16"/>
      <c r="AC160" s="8" t="str">
        <f t="shared" si="54"/>
        <v xml:space="preserve"> </v>
      </c>
      <c r="AD160" s="32"/>
      <c r="AE160" s="21"/>
      <c r="AF160" s="7" t="str">
        <f t="shared" si="55"/>
        <v xml:space="preserve"> </v>
      </c>
      <c r="AG160" s="30"/>
      <c r="AH160" s="16"/>
      <c r="AI160" s="8" t="str">
        <f t="shared" si="56"/>
        <v xml:space="preserve"> </v>
      </c>
      <c r="AJ160" s="26"/>
      <c r="AK160" s="14"/>
      <c r="AL160" s="7" t="str">
        <f t="shared" si="57"/>
        <v xml:space="preserve"> </v>
      </c>
      <c r="AM160" s="30"/>
      <c r="AN160" s="16"/>
      <c r="AO160" s="8" t="str">
        <f t="shared" si="58"/>
        <v xml:space="preserve"> </v>
      </c>
      <c r="AP160" s="26"/>
      <c r="AQ160" s="14"/>
      <c r="AR160" s="7" t="str">
        <f t="shared" si="59"/>
        <v xml:space="preserve"> </v>
      </c>
      <c r="AS160" s="30"/>
      <c r="AT160" s="16"/>
      <c r="AU160" s="8" t="str">
        <f t="shared" si="60"/>
        <v xml:space="preserve"> </v>
      </c>
      <c r="AV160" s="26"/>
      <c r="AW160" s="14"/>
      <c r="AX160" s="7" t="str">
        <f t="shared" si="61"/>
        <v xml:space="preserve"> </v>
      </c>
      <c r="AY160" s="30"/>
      <c r="AZ160" s="16"/>
      <c r="BA160" s="8" t="str">
        <f t="shared" si="62"/>
        <v xml:space="preserve"> </v>
      </c>
      <c r="BB160" s="26"/>
      <c r="BC160" s="14"/>
      <c r="BD160" s="7" t="str">
        <f t="shared" si="63"/>
        <v xml:space="preserve"> </v>
      </c>
      <c r="BE160" s="34"/>
      <c r="BF160" s="23"/>
      <c r="BG160" s="8" t="str">
        <f t="shared" si="64"/>
        <v xml:space="preserve"> </v>
      </c>
      <c r="BH160" s="155" t="str">
        <f t="shared" si="65"/>
        <v xml:space="preserve"> </v>
      </c>
      <c r="BI160" s="156" t="str">
        <f t="shared" si="66"/>
        <v/>
      </c>
      <c r="BJ160" s="157" t="str">
        <f t="shared" si="67"/>
        <v/>
      </c>
      <c r="BK160" s="159"/>
      <c r="BL160" s="157" t="str">
        <f t="shared" si="68"/>
        <v/>
      </c>
      <c r="BM160" s="119"/>
    </row>
    <row r="161" spans="1:65" x14ac:dyDescent="0.25">
      <c r="A161" s="12"/>
      <c r="B161" s="75"/>
      <c r="C161" s="12"/>
      <c r="D161" s="12"/>
      <c r="E161" s="38" t="str">
        <f t="shared" si="46"/>
        <v xml:space="preserve"> </v>
      </c>
      <c r="F161" s="26"/>
      <c r="G161" s="14"/>
      <c r="H161" s="7" t="str">
        <f t="shared" si="47"/>
        <v xml:space="preserve"> </v>
      </c>
      <c r="I161" s="18"/>
      <c r="J161" s="16"/>
      <c r="K161" s="8" t="str">
        <f t="shared" si="48"/>
        <v xml:space="preserve"> </v>
      </c>
      <c r="L161" s="28"/>
      <c r="M161" s="14"/>
      <c r="N161" s="7" t="str">
        <f t="shared" si="49"/>
        <v xml:space="preserve"> </v>
      </c>
      <c r="O161" s="18"/>
      <c r="P161" s="16"/>
      <c r="Q161" s="8" t="str">
        <f t="shared" si="50"/>
        <v xml:space="preserve"> </v>
      </c>
      <c r="R161" s="26"/>
      <c r="S161" s="14"/>
      <c r="T161" s="7" t="str">
        <f t="shared" si="51"/>
        <v xml:space="preserve"> </v>
      </c>
      <c r="U161" s="30"/>
      <c r="V161" s="16"/>
      <c r="W161" s="8" t="str">
        <f t="shared" si="52"/>
        <v xml:space="preserve"> </v>
      </c>
      <c r="X161" s="26"/>
      <c r="Y161" s="14"/>
      <c r="Z161" s="7" t="str">
        <f t="shared" si="53"/>
        <v xml:space="preserve"> </v>
      </c>
      <c r="AA161" s="30"/>
      <c r="AB161" s="16"/>
      <c r="AC161" s="8" t="str">
        <f t="shared" si="54"/>
        <v xml:space="preserve"> </v>
      </c>
      <c r="AD161" s="32"/>
      <c r="AE161" s="21"/>
      <c r="AF161" s="7" t="str">
        <f t="shared" si="55"/>
        <v xml:space="preserve"> </v>
      </c>
      <c r="AG161" s="30"/>
      <c r="AH161" s="16"/>
      <c r="AI161" s="8" t="str">
        <f t="shared" si="56"/>
        <v xml:space="preserve"> </v>
      </c>
      <c r="AJ161" s="26"/>
      <c r="AK161" s="14"/>
      <c r="AL161" s="7" t="str">
        <f t="shared" si="57"/>
        <v xml:space="preserve"> </v>
      </c>
      <c r="AM161" s="30"/>
      <c r="AN161" s="16"/>
      <c r="AO161" s="8" t="str">
        <f t="shared" si="58"/>
        <v xml:space="preserve"> </v>
      </c>
      <c r="AP161" s="26"/>
      <c r="AQ161" s="14"/>
      <c r="AR161" s="7" t="str">
        <f t="shared" si="59"/>
        <v xml:space="preserve"> </v>
      </c>
      <c r="AS161" s="30"/>
      <c r="AT161" s="16"/>
      <c r="AU161" s="8" t="str">
        <f t="shared" si="60"/>
        <v xml:space="preserve"> </v>
      </c>
      <c r="AV161" s="26"/>
      <c r="AW161" s="14"/>
      <c r="AX161" s="7" t="str">
        <f t="shared" si="61"/>
        <v xml:space="preserve"> </v>
      </c>
      <c r="AY161" s="30"/>
      <c r="AZ161" s="16"/>
      <c r="BA161" s="8" t="str">
        <f t="shared" si="62"/>
        <v xml:space="preserve"> </v>
      </c>
      <c r="BB161" s="26"/>
      <c r="BC161" s="14"/>
      <c r="BD161" s="7" t="str">
        <f t="shared" si="63"/>
        <v xml:space="preserve"> </v>
      </c>
      <c r="BE161" s="34"/>
      <c r="BF161" s="23"/>
      <c r="BG161" s="8" t="str">
        <f t="shared" si="64"/>
        <v xml:space="preserve"> </v>
      </c>
      <c r="BH161" s="155" t="str">
        <f t="shared" si="65"/>
        <v xml:space="preserve"> </v>
      </c>
      <c r="BI161" s="156" t="str">
        <f t="shared" si="66"/>
        <v/>
      </c>
      <c r="BJ161" s="157" t="str">
        <f t="shared" si="67"/>
        <v/>
      </c>
      <c r="BK161" s="159"/>
      <c r="BL161" s="157" t="str">
        <f t="shared" si="68"/>
        <v/>
      </c>
      <c r="BM161" s="119"/>
    </row>
    <row r="162" spans="1:65" x14ac:dyDescent="0.25">
      <c r="A162" s="12"/>
      <c r="B162" s="75"/>
      <c r="C162" s="12"/>
      <c r="D162" s="12"/>
      <c r="E162" s="38" t="str">
        <f t="shared" si="46"/>
        <v xml:space="preserve"> </v>
      </c>
      <c r="F162" s="26"/>
      <c r="G162" s="14"/>
      <c r="H162" s="7" t="str">
        <f t="shared" si="47"/>
        <v xml:space="preserve"> </v>
      </c>
      <c r="I162" s="18"/>
      <c r="J162" s="16"/>
      <c r="K162" s="8" t="str">
        <f t="shared" si="48"/>
        <v xml:space="preserve"> </v>
      </c>
      <c r="L162" s="28"/>
      <c r="M162" s="14"/>
      <c r="N162" s="7" t="str">
        <f t="shared" si="49"/>
        <v xml:space="preserve"> </v>
      </c>
      <c r="O162" s="18"/>
      <c r="P162" s="16"/>
      <c r="Q162" s="8" t="str">
        <f t="shared" si="50"/>
        <v xml:space="preserve"> </v>
      </c>
      <c r="R162" s="26"/>
      <c r="S162" s="14"/>
      <c r="T162" s="7" t="str">
        <f t="shared" si="51"/>
        <v xml:space="preserve"> </v>
      </c>
      <c r="U162" s="30"/>
      <c r="V162" s="16"/>
      <c r="W162" s="8" t="str">
        <f t="shared" si="52"/>
        <v xml:space="preserve"> </v>
      </c>
      <c r="X162" s="26"/>
      <c r="Y162" s="14"/>
      <c r="Z162" s="7" t="str">
        <f t="shared" si="53"/>
        <v xml:space="preserve"> </v>
      </c>
      <c r="AA162" s="30"/>
      <c r="AB162" s="16"/>
      <c r="AC162" s="8" t="str">
        <f t="shared" si="54"/>
        <v xml:space="preserve"> </v>
      </c>
      <c r="AD162" s="32"/>
      <c r="AE162" s="21"/>
      <c r="AF162" s="7" t="str">
        <f t="shared" si="55"/>
        <v xml:space="preserve"> </v>
      </c>
      <c r="AG162" s="30"/>
      <c r="AH162" s="16"/>
      <c r="AI162" s="8" t="str">
        <f t="shared" si="56"/>
        <v xml:space="preserve"> </v>
      </c>
      <c r="AJ162" s="26"/>
      <c r="AK162" s="14"/>
      <c r="AL162" s="7" t="str">
        <f t="shared" si="57"/>
        <v xml:space="preserve"> </v>
      </c>
      <c r="AM162" s="30"/>
      <c r="AN162" s="16"/>
      <c r="AO162" s="8" t="str">
        <f t="shared" si="58"/>
        <v xml:space="preserve"> </v>
      </c>
      <c r="AP162" s="26"/>
      <c r="AQ162" s="14"/>
      <c r="AR162" s="7" t="str">
        <f t="shared" si="59"/>
        <v xml:space="preserve"> </v>
      </c>
      <c r="AS162" s="30"/>
      <c r="AT162" s="16"/>
      <c r="AU162" s="8" t="str">
        <f t="shared" si="60"/>
        <v xml:space="preserve"> </v>
      </c>
      <c r="AV162" s="26"/>
      <c r="AW162" s="14"/>
      <c r="AX162" s="7" t="str">
        <f t="shared" si="61"/>
        <v xml:space="preserve"> </v>
      </c>
      <c r="AY162" s="30"/>
      <c r="AZ162" s="16"/>
      <c r="BA162" s="8" t="str">
        <f t="shared" si="62"/>
        <v xml:space="preserve"> </v>
      </c>
      <c r="BB162" s="26"/>
      <c r="BC162" s="14"/>
      <c r="BD162" s="7" t="str">
        <f t="shared" si="63"/>
        <v xml:space="preserve"> </v>
      </c>
      <c r="BE162" s="34"/>
      <c r="BF162" s="23"/>
      <c r="BG162" s="8" t="str">
        <f t="shared" si="64"/>
        <v xml:space="preserve"> </v>
      </c>
      <c r="BH162" s="155" t="str">
        <f t="shared" si="65"/>
        <v xml:space="preserve"> </v>
      </c>
      <c r="BI162" s="156" t="str">
        <f t="shared" si="66"/>
        <v/>
      </c>
      <c r="BJ162" s="157" t="str">
        <f t="shared" si="67"/>
        <v/>
      </c>
      <c r="BK162" s="159"/>
      <c r="BL162" s="157" t="str">
        <f t="shared" si="68"/>
        <v/>
      </c>
      <c r="BM162" s="119"/>
    </row>
    <row r="163" spans="1:65" x14ac:dyDescent="0.25">
      <c r="A163" s="12"/>
      <c r="B163" s="75"/>
      <c r="C163" s="12"/>
      <c r="D163" s="12"/>
      <c r="E163" s="38" t="str">
        <f t="shared" si="46"/>
        <v xml:space="preserve"> </v>
      </c>
      <c r="F163" s="26"/>
      <c r="G163" s="14"/>
      <c r="H163" s="7" t="str">
        <f t="shared" si="47"/>
        <v xml:space="preserve"> </v>
      </c>
      <c r="I163" s="18"/>
      <c r="J163" s="16"/>
      <c r="K163" s="8" t="str">
        <f t="shared" si="48"/>
        <v xml:space="preserve"> </v>
      </c>
      <c r="L163" s="28"/>
      <c r="M163" s="14"/>
      <c r="N163" s="7" t="str">
        <f t="shared" si="49"/>
        <v xml:space="preserve"> </v>
      </c>
      <c r="O163" s="18"/>
      <c r="P163" s="16"/>
      <c r="Q163" s="8" t="str">
        <f t="shared" si="50"/>
        <v xml:space="preserve"> </v>
      </c>
      <c r="R163" s="26"/>
      <c r="S163" s="14"/>
      <c r="T163" s="7" t="str">
        <f t="shared" si="51"/>
        <v xml:space="preserve"> </v>
      </c>
      <c r="U163" s="30"/>
      <c r="V163" s="16"/>
      <c r="W163" s="8" t="str">
        <f t="shared" si="52"/>
        <v xml:space="preserve"> </v>
      </c>
      <c r="X163" s="26"/>
      <c r="Y163" s="14"/>
      <c r="Z163" s="7" t="str">
        <f t="shared" si="53"/>
        <v xml:space="preserve"> </v>
      </c>
      <c r="AA163" s="30"/>
      <c r="AB163" s="16"/>
      <c r="AC163" s="8" t="str">
        <f t="shared" si="54"/>
        <v xml:space="preserve"> </v>
      </c>
      <c r="AD163" s="32"/>
      <c r="AE163" s="21"/>
      <c r="AF163" s="7" t="str">
        <f t="shared" si="55"/>
        <v xml:space="preserve"> </v>
      </c>
      <c r="AG163" s="30"/>
      <c r="AH163" s="16"/>
      <c r="AI163" s="8" t="str">
        <f t="shared" si="56"/>
        <v xml:space="preserve"> </v>
      </c>
      <c r="AJ163" s="26"/>
      <c r="AK163" s="14"/>
      <c r="AL163" s="7" t="str">
        <f t="shared" si="57"/>
        <v xml:space="preserve"> </v>
      </c>
      <c r="AM163" s="30"/>
      <c r="AN163" s="16"/>
      <c r="AO163" s="8" t="str">
        <f t="shared" si="58"/>
        <v xml:space="preserve"> </v>
      </c>
      <c r="AP163" s="26"/>
      <c r="AQ163" s="14"/>
      <c r="AR163" s="7" t="str">
        <f t="shared" si="59"/>
        <v xml:space="preserve"> </v>
      </c>
      <c r="AS163" s="30"/>
      <c r="AT163" s="16"/>
      <c r="AU163" s="8" t="str">
        <f t="shared" si="60"/>
        <v xml:space="preserve"> </v>
      </c>
      <c r="AV163" s="26"/>
      <c r="AW163" s="14"/>
      <c r="AX163" s="7" t="str">
        <f t="shared" si="61"/>
        <v xml:space="preserve"> </v>
      </c>
      <c r="AY163" s="30"/>
      <c r="AZ163" s="16"/>
      <c r="BA163" s="8" t="str">
        <f t="shared" si="62"/>
        <v xml:space="preserve"> </v>
      </c>
      <c r="BB163" s="26"/>
      <c r="BC163" s="14"/>
      <c r="BD163" s="7" t="str">
        <f t="shared" si="63"/>
        <v xml:space="preserve"> </v>
      </c>
      <c r="BE163" s="34"/>
      <c r="BF163" s="23"/>
      <c r="BG163" s="8" t="str">
        <f t="shared" si="64"/>
        <v xml:space="preserve"> </v>
      </c>
      <c r="BH163" s="155" t="str">
        <f t="shared" si="65"/>
        <v xml:space="preserve"> </v>
      </c>
      <c r="BI163" s="156" t="str">
        <f t="shared" si="66"/>
        <v/>
      </c>
      <c r="BJ163" s="157" t="str">
        <f t="shared" si="67"/>
        <v/>
      </c>
      <c r="BK163" s="159"/>
      <c r="BL163" s="157" t="str">
        <f t="shared" si="68"/>
        <v/>
      </c>
      <c r="BM163" s="119"/>
    </row>
    <row r="164" spans="1:65" x14ac:dyDescent="0.25">
      <c r="A164" s="12"/>
      <c r="B164" s="75"/>
      <c r="C164" s="12"/>
      <c r="D164" s="12"/>
      <c r="E164" s="38" t="str">
        <f t="shared" si="46"/>
        <v xml:space="preserve"> </v>
      </c>
      <c r="F164" s="26"/>
      <c r="G164" s="14"/>
      <c r="H164" s="7" t="str">
        <f t="shared" si="47"/>
        <v xml:space="preserve"> </v>
      </c>
      <c r="I164" s="18"/>
      <c r="J164" s="16"/>
      <c r="K164" s="8" t="str">
        <f t="shared" si="48"/>
        <v xml:space="preserve"> </v>
      </c>
      <c r="L164" s="28"/>
      <c r="M164" s="14"/>
      <c r="N164" s="7" t="str">
        <f t="shared" si="49"/>
        <v xml:space="preserve"> </v>
      </c>
      <c r="O164" s="18"/>
      <c r="P164" s="16"/>
      <c r="Q164" s="8" t="str">
        <f t="shared" si="50"/>
        <v xml:space="preserve"> </v>
      </c>
      <c r="R164" s="26"/>
      <c r="S164" s="14"/>
      <c r="T164" s="7" t="str">
        <f t="shared" si="51"/>
        <v xml:space="preserve"> </v>
      </c>
      <c r="U164" s="30"/>
      <c r="V164" s="16"/>
      <c r="W164" s="8" t="str">
        <f t="shared" si="52"/>
        <v xml:space="preserve"> </v>
      </c>
      <c r="X164" s="26"/>
      <c r="Y164" s="14"/>
      <c r="Z164" s="7" t="str">
        <f t="shared" si="53"/>
        <v xml:space="preserve"> </v>
      </c>
      <c r="AA164" s="30"/>
      <c r="AB164" s="16"/>
      <c r="AC164" s="8" t="str">
        <f t="shared" si="54"/>
        <v xml:space="preserve"> </v>
      </c>
      <c r="AD164" s="32"/>
      <c r="AE164" s="21"/>
      <c r="AF164" s="7" t="str">
        <f t="shared" si="55"/>
        <v xml:space="preserve"> </v>
      </c>
      <c r="AG164" s="30"/>
      <c r="AH164" s="16"/>
      <c r="AI164" s="8" t="str">
        <f t="shared" si="56"/>
        <v xml:space="preserve"> </v>
      </c>
      <c r="AJ164" s="26"/>
      <c r="AK164" s="14"/>
      <c r="AL164" s="7" t="str">
        <f t="shared" si="57"/>
        <v xml:space="preserve"> </v>
      </c>
      <c r="AM164" s="30"/>
      <c r="AN164" s="16"/>
      <c r="AO164" s="8" t="str">
        <f t="shared" si="58"/>
        <v xml:space="preserve"> </v>
      </c>
      <c r="AP164" s="26"/>
      <c r="AQ164" s="14"/>
      <c r="AR164" s="7" t="str">
        <f t="shared" si="59"/>
        <v xml:space="preserve"> </v>
      </c>
      <c r="AS164" s="30"/>
      <c r="AT164" s="16"/>
      <c r="AU164" s="8" t="str">
        <f t="shared" si="60"/>
        <v xml:space="preserve"> </v>
      </c>
      <c r="AV164" s="26"/>
      <c r="AW164" s="14"/>
      <c r="AX164" s="7" t="str">
        <f t="shared" si="61"/>
        <v xml:space="preserve"> </v>
      </c>
      <c r="AY164" s="30"/>
      <c r="AZ164" s="16"/>
      <c r="BA164" s="8" t="str">
        <f t="shared" si="62"/>
        <v xml:space="preserve"> </v>
      </c>
      <c r="BB164" s="26"/>
      <c r="BC164" s="14"/>
      <c r="BD164" s="7" t="str">
        <f t="shared" si="63"/>
        <v xml:space="preserve"> </v>
      </c>
      <c r="BE164" s="34"/>
      <c r="BF164" s="23"/>
      <c r="BG164" s="8" t="str">
        <f t="shared" si="64"/>
        <v xml:space="preserve"> </v>
      </c>
      <c r="BH164" s="155" t="str">
        <f t="shared" si="65"/>
        <v xml:space="preserve"> </v>
      </c>
      <c r="BI164" s="156" t="str">
        <f t="shared" si="66"/>
        <v/>
      </c>
      <c r="BJ164" s="157" t="str">
        <f t="shared" si="67"/>
        <v/>
      </c>
      <c r="BK164" s="159"/>
      <c r="BL164" s="157" t="str">
        <f t="shared" si="68"/>
        <v/>
      </c>
      <c r="BM164" s="119"/>
    </row>
    <row r="165" spans="1:65" x14ac:dyDescent="0.25">
      <c r="A165" s="12"/>
      <c r="B165" s="75"/>
      <c r="C165" s="12"/>
      <c r="D165" s="12"/>
      <c r="E165" s="38" t="str">
        <f t="shared" si="46"/>
        <v xml:space="preserve"> </v>
      </c>
      <c r="F165" s="26"/>
      <c r="G165" s="14"/>
      <c r="H165" s="7" t="str">
        <f t="shared" si="47"/>
        <v xml:space="preserve"> </v>
      </c>
      <c r="I165" s="18"/>
      <c r="J165" s="16"/>
      <c r="K165" s="8" t="str">
        <f t="shared" si="48"/>
        <v xml:space="preserve"> </v>
      </c>
      <c r="L165" s="28"/>
      <c r="M165" s="14"/>
      <c r="N165" s="7" t="str">
        <f t="shared" si="49"/>
        <v xml:space="preserve"> </v>
      </c>
      <c r="O165" s="18"/>
      <c r="P165" s="16"/>
      <c r="Q165" s="8" t="str">
        <f t="shared" si="50"/>
        <v xml:space="preserve"> </v>
      </c>
      <c r="R165" s="26"/>
      <c r="S165" s="14"/>
      <c r="T165" s="7" t="str">
        <f t="shared" si="51"/>
        <v xml:space="preserve"> </v>
      </c>
      <c r="U165" s="30"/>
      <c r="V165" s="16"/>
      <c r="W165" s="8" t="str">
        <f t="shared" si="52"/>
        <v xml:space="preserve"> </v>
      </c>
      <c r="X165" s="26"/>
      <c r="Y165" s="14"/>
      <c r="Z165" s="7" t="str">
        <f t="shared" si="53"/>
        <v xml:space="preserve"> </v>
      </c>
      <c r="AA165" s="30"/>
      <c r="AB165" s="16"/>
      <c r="AC165" s="8" t="str">
        <f t="shared" si="54"/>
        <v xml:space="preserve"> </v>
      </c>
      <c r="AD165" s="32"/>
      <c r="AE165" s="21"/>
      <c r="AF165" s="7" t="str">
        <f t="shared" si="55"/>
        <v xml:space="preserve"> </v>
      </c>
      <c r="AG165" s="30"/>
      <c r="AH165" s="16"/>
      <c r="AI165" s="8" t="str">
        <f t="shared" si="56"/>
        <v xml:space="preserve"> </v>
      </c>
      <c r="AJ165" s="26"/>
      <c r="AK165" s="14"/>
      <c r="AL165" s="7" t="str">
        <f t="shared" si="57"/>
        <v xml:space="preserve"> </v>
      </c>
      <c r="AM165" s="30"/>
      <c r="AN165" s="16"/>
      <c r="AO165" s="8" t="str">
        <f t="shared" si="58"/>
        <v xml:space="preserve"> </v>
      </c>
      <c r="AP165" s="26"/>
      <c r="AQ165" s="14"/>
      <c r="AR165" s="7" t="str">
        <f t="shared" si="59"/>
        <v xml:space="preserve"> </v>
      </c>
      <c r="AS165" s="30"/>
      <c r="AT165" s="16"/>
      <c r="AU165" s="8" t="str">
        <f t="shared" si="60"/>
        <v xml:space="preserve"> </v>
      </c>
      <c r="AV165" s="26"/>
      <c r="AW165" s="14"/>
      <c r="AX165" s="7" t="str">
        <f t="shared" si="61"/>
        <v xml:space="preserve"> </v>
      </c>
      <c r="AY165" s="30"/>
      <c r="AZ165" s="16"/>
      <c r="BA165" s="8" t="str">
        <f t="shared" si="62"/>
        <v xml:space="preserve"> </v>
      </c>
      <c r="BB165" s="26"/>
      <c r="BC165" s="14"/>
      <c r="BD165" s="7" t="str">
        <f t="shared" si="63"/>
        <v xml:space="preserve"> </v>
      </c>
      <c r="BE165" s="34"/>
      <c r="BF165" s="23"/>
      <c r="BG165" s="8" t="str">
        <f t="shared" si="64"/>
        <v xml:space="preserve"> </v>
      </c>
      <c r="BH165" s="155" t="str">
        <f t="shared" si="65"/>
        <v xml:space="preserve"> </v>
      </c>
      <c r="BI165" s="156" t="str">
        <f t="shared" si="66"/>
        <v/>
      </c>
      <c r="BJ165" s="157" t="str">
        <f t="shared" si="67"/>
        <v/>
      </c>
      <c r="BK165" s="159"/>
      <c r="BL165" s="157" t="str">
        <f t="shared" si="68"/>
        <v/>
      </c>
      <c r="BM165" s="119"/>
    </row>
    <row r="166" spans="1:65" x14ac:dyDescent="0.25">
      <c r="A166" s="12"/>
      <c r="B166" s="75"/>
      <c r="C166" s="12"/>
      <c r="D166" s="12"/>
      <c r="E166" s="38" t="str">
        <f t="shared" si="46"/>
        <v xml:space="preserve"> </v>
      </c>
      <c r="F166" s="26"/>
      <c r="G166" s="14"/>
      <c r="H166" s="7" t="str">
        <f t="shared" si="47"/>
        <v xml:space="preserve"> </v>
      </c>
      <c r="I166" s="18"/>
      <c r="J166" s="16"/>
      <c r="K166" s="8" t="str">
        <f t="shared" si="48"/>
        <v xml:space="preserve"> </v>
      </c>
      <c r="L166" s="28"/>
      <c r="M166" s="14"/>
      <c r="N166" s="7" t="str">
        <f t="shared" si="49"/>
        <v xml:space="preserve"> </v>
      </c>
      <c r="O166" s="18"/>
      <c r="P166" s="16"/>
      <c r="Q166" s="8" t="str">
        <f t="shared" si="50"/>
        <v xml:space="preserve"> </v>
      </c>
      <c r="R166" s="26"/>
      <c r="S166" s="14"/>
      <c r="T166" s="7" t="str">
        <f t="shared" si="51"/>
        <v xml:space="preserve"> </v>
      </c>
      <c r="U166" s="30"/>
      <c r="V166" s="16"/>
      <c r="W166" s="8" t="str">
        <f t="shared" si="52"/>
        <v xml:space="preserve"> </v>
      </c>
      <c r="X166" s="26"/>
      <c r="Y166" s="14"/>
      <c r="Z166" s="7" t="str">
        <f t="shared" si="53"/>
        <v xml:space="preserve"> </v>
      </c>
      <c r="AA166" s="30"/>
      <c r="AB166" s="16"/>
      <c r="AC166" s="8" t="str">
        <f t="shared" si="54"/>
        <v xml:space="preserve"> </v>
      </c>
      <c r="AD166" s="32"/>
      <c r="AE166" s="21"/>
      <c r="AF166" s="7" t="str">
        <f t="shared" si="55"/>
        <v xml:space="preserve"> </v>
      </c>
      <c r="AG166" s="30"/>
      <c r="AH166" s="16"/>
      <c r="AI166" s="8" t="str">
        <f t="shared" si="56"/>
        <v xml:space="preserve"> </v>
      </c>
      <c r="AJ166" s="26"/>
      <c r="AK166" s="14"/>
      <c r="AL166" s="7" t="str">
        <f t="shared" si="57"/>
        <v xml:space="preserve"> </v>
      </c>
      <c r="AM166" s="30"/>
      <c r="AN166" s="16"/>
      <c r="AO166" s="8" t="str">
        <f t="shared" si="58"/>
        <v xml:space="preserve"> </v>
      </c>
      <c r="AP166" s="26"/>
      <c r="AQ166" s="14"/>
      <c r="AR166" s="7" t="str">
        <f t="shared" si="59"/>
        <v xml:space="preserve"> </v>
      </c>
      <c r="AS166" s="30"/>
      <c r="AT166" s="16"/>
      <c r="AU166" s="8" t="str">
        <f t="shared" si="60"/>
        <v xml:space="preserve"> </v>
      </c>
      <c r="AV166" s="26"/>
      <c r="AW166" s="14"/>
      <c r="AX166" s="7" t="str">
        <f t="shared" si="61"/>
        <v xml:space="preserve"> </v>
      </c>
      <c r="AY166" s="30"/>
      <c r="AZ166" s="16"/>
      <c r="BA166" s="8" t="str">
        <f t="shared" si="62"/>
        <v xml:space="preserve"> </v>
      </c>
      <c r="BB166" s="26"/>
      <c r="BC166" s="14"/>
      <c r="BD166" s="7" t="str">
        <f t="shared" si="63"/>
        <v xml:space="preserve"> </v>
      </c>
      <c r="BE166" s="34"/>
      <c r="BF166" s="23"/>
      <c r="BG166" s="8" t="str">
        <f t="shared" si="64"/>
        <v xml:space="preserve"> </v>
      </c>
      <c r="BH166" s="155" t="str">
        <f t="shared" si="65"/>
        <v xml:space="preserve"> </v>
      </c>
      <c r="BI166" s="156" t="str">
        <f t="shared" si="66"/>
        <v/>
      </c>
      <c r="BJ166" s="157" t="str">
        <f t="shared" si="67"/>
        <v/>
      </c>
      <c r="BK166" s="159"/>
      <c r="BL166" s="157" t="str">
        <f t="shared" si="68"/>
        <v/>
      </c>
      <c r="BM166" s="119"/>
    </row>
    <row r="167" spans="1:65" x14ac:dyDescent="0.25">
      <c r="A167" s="12"/>
      <c r="B167" s="75"/>
      <c r="C167" s="12"/>
      <c r="D167" s="12"/>
      <c r="E167" s="38" t="str">
        <f t="shared" si="46"/>
        <v xml:space="preserve"> </v>
      </c>
      <c r="F167" s="26"/>
      <c r="G167" s="14"/>
      <c r="H167" s="7" t="str">
        <f t="shared" si="47"/>
        <v xml:space="preserve"> </v>
      </c>
      <c r="I167" s="18"/>
      <c r="J167" s="16"/>
      <c r="K167" s="8" t="str">
        <f t="shared" si="48"/>
        <v xml:space="preserve"> </v>
      </c>
      <c r="L167" s="28"/>
      <c r="M167" s="14"/>
      <c r="N167" s="7" t="str">
        <f t="shared" si="49"/>
        <v xml:space="preserve"> </v>
      </c>
      <c r="O167" s="18"/>
      <c r="P167" s="16"/>
      <c r="Q167" s="8" t="str">
        <f t="shared" si="50"/>
        <v xml:space="preserve"> </v>
      </c>
      <c r="R167" s="26"/>
      <c r="S167" s="14"/>
      <c r="T167" s="7" t="str">
        <f t="shared" si="51"/>
        <v xml:space="preserve"> </v>
      </c>
      <c r="U167" s="30"/>
      <c r="V167" s="16"/>
      <c r="W167" s="8" t="str">
        <f t="shared" si="52"/>
        <v xml:space="preserve"> </v>
      </c>
      <c r="X167" s="26"/>
      <c r="Y167" s="14"/>
      <c r="Z167" s="7" t="str">
        <f t="shared" si="53"/>
        <v xml:space="preserve"> </v>
      </c>
      <c r="AA167" s="30"/>
      <c r="AB167" s="16"/>
      <c r="AC167" s="8" t="str">
        <f t="shared" si="54"/>
        <v xml:space="preserve"> </v>
      </c>
      <c r="AD167" s="32"/>
      <c r="AE167" s="21"/>
      <c r="AF167" s="7" t="str">
        <f t="shared" si="55"/>
        <v xml:space="preserve"> </v>
      </c>
      <c r="AG167" s="30"/>
      <c r="AH167" s="16"/>
      <c r="AI167" s="8" t="str">
        <f t="shared" si="56"/>
        <v xml:space="preserve"> </v>
      </c>
      <c r="AJ167" s="26"/>
      <c r="AK167" s="14"/>
      <c r="AL167" s="7" t="str">
        <f t="shared" si="57"/>
        <v xml:space="preserve"> </v>
      </c>
      <c r="AM167" s="30"/>
      <c r="AN167" s="16"/>
      <c r="AO167" s="8" t="str">
        <f t="shared" si="58"/>
        <v xml:space="preserve"> </v>
      </c>
      <c r="AP167" s="26"/>
      <c r="AQ167" s="14"/>
      <c r="AR167" s="7" t="str">
        <f t="shared" si="59"/>
        <v xml:space="preserve"> </v>
      </c>
      <c r="AS167" s="30"/>
      <c r="AT167" s="16"/>
      <c r="AU167" s="8" t="str">
        <f t="shared" si="60"/>
        <v xml:space="preserve"> </v>
      </c>
      <c r="AV167" s="26"/>
      <c r="AW167" s="14"/>
      <c r="AX167" s="7" t="str">
        <f t="shared" si="61"/>
        <v xml:space="preserve"> </v>
      </c>
      <c r="AY167" s="30"/>
      <c r="AZ167" s="16"/>
      <c r="BA167" s="8" t="str">
        <f t="shared" si="62"/>
        <v xml:space="preserve"> </v>
      </c>
      <c r="BB167" s="26"/>
      <c r="BC167" s="14"/>
      <c r="BD167" s="7" t="str">
        <f t="shared" si="63"/>
        <v xml:space="preserve"> </v>
      </c>
      <c r="BE167" s="34"/>
      <c r="BF167" s="23"/>
      <c r="BG167" s="8" t="str">
        <f t="shared" si="64"/>
        <v xml:space="preserve"> </v>
      </c>
      <c r="BH167" s="155" t="str">
        <f t="shared" si="65"/>
        <v xml:space="preserve"> </v>
      </c>
      <c r="BI167" s="156" t="str">
        <f t="shared" si="66"/>
        <v/>
      </c>
      <c r="BJ167" s="157" t="str">
        <f t="shared" si="67"/>
        <v/>
      </c>
      <c r="BK167" s="159"/>
      <c r="BL167" s="157" t="str">
        <f t="shared" si="68"/>
        <v/>
      </c>
      <c r="BM167" s="119"/>
    </row>
    <row r="168" spans="1:65" x14ac:dyDescent="0.25">
      <c r="A168" s="12"/>
      <c r="B168" s="75"/>
      <c r="C168" s="12"/>
      <c r="D168" s="12"/>
      <c r="E168" s="38" t="str">
        <f t="shared" si="46"/>
        <v xml:space="preserve"> </v>
      </c>
      <c r="F168" s="26"/>
      <c r="G168" s="14"/>
      <c r="H168" s="7" t="str">
        <f t="shared" si="47"/>
        <v xml:space="preserve"> </v>
      </c>
      <c r="I168" s="18"/>
      <c r="J168" s="16"/>
      <c r="K168" s="8" t="str">
        <f t="shared" si="48"/>
        <v xml:space="preserve"> </v>
      </c>
      <c r="L168" s="28"/>
      <c r="M168" s="14"/>
      <c r="N168" s="7" t="str">
        <f t="shared" si="49"/>
        <v xml:space="preserve"> </v>
      </c>
      <c r="O168" s="18"/>
      <c r="P168" s="16"/>
      <c r="Q168" s="8" t="str">
        <f t="shared" si="50"/>
        <v xml:space="preserve"> </v>
      </c>
      <c r="R168" s="26"/>
      <c r="S168" s="14"/>
      <c r="T168" s="7" t="str">
        <f t="shared" si="51"/>
        <v xml:space="preserve"> </v>
      </c>
      <c r="U168" s="30"/>
      <c r="V168" s="16"/>
      <c r="W168" s="8" t="str">
        <f t="shared" si="52"/>
        <v xml:space="preserve"> </v>
      </c>
      <c r="X168" s="26"/>
      <c r="Y168" s="14"/>
      <c r="Z168" s="7" t="str">
        <f t="shared" si="53"/>
        <v xml:space="preserve"> </v>
      </c>
      <c r="AA168" s="30"/>
      <c r="AB168" s="16"/>
      <c r="AC168" s="8" t="str">
        <f t="shared" si="54"/>
        <v xml:space="preserve"> </v>
      </c>
      <c r="AD168" s="32"/>
      <c r="AE168" s="21"/>
      <c r="AF168" s="7" t="str">
        <f t="shared" si="55"/>
        <v xml:space="preserve"> </v>
      </c>
      <c r="AG168" s="30"/>
      <c r="AH168" s="16"/>
      <c r="AI168" s="8" t="str">
        <f t="shared" si="56"/>
        <v xml:space="preserve"> </v>
      </c>
      <c r="AJ168" s="26"/>
      <c r="AK168" s="14"/>
      <c r="AL168" s="7" t="str">
        <f t="shared" si="57"/>
        <v xml:space="preserve"> </v>
      </c>
      <c r="AM168" s="30"/>
      <c r="AN168" s="16"/>
      <c r="AO168" s="8" t="str">
        <f t="shared" si="58"/>
        <v xml:space="preserve"> </v>
      </c>
      <c r="AP168" s="26"/>
      <c r="AQ168" s="14"/>
      <c r="AR168" s="7" t="str">
        <f t="shared" si="59"/>
        <v xml:space="preserve"> </v>
      </c>
      <c r="AS168" s="30"/>
      <c r="AT168" s="16"/>
      <c r="AU168" s="8" t="str">
        <f t="shared" si="60"/>
        <v xml:space="preserve"> </v>
      </c>
      <c r="AV168" s="26"/>
      <c r="AW168" s="14"/>
      <c r="AX168" s="7" t="str">
        <f t="shared" si="61"/>
        <v xml:space="preserve"> </v>
      </c>
      <c r="AY168" s="30"/>
      <c r="AZ168" s="16"/>
      <c r="BA168" s="8" t="str">
        <f t="shared" si="62"/>
        <v xml:space="preserve"> </v>
      </c>
      <c r="BB168" s="26"/>
      <c r="BC168" s="14"/>
      <c r="BD168" s="7" t="str">
        <f t="shared" si="63"/>
        <v xml:space="preserve"> </v>
      </c>
      <c r="BE168" s="34"/>
      <c r="BF168" s="23"/>
      <c r="BG168" s="8" t="str">
        <f t="shared" si="64"/>
        <v xml:space="preserve"> </v>
      </c>
      <c r="BH168" s="155" t="str">
        <f t="shared" si="65"/>
        <v xml:space="preserve"> </v>
      </c>
      <c r="BI168" s="156" t="str">
        <f t="shared" si="66"/>
        <v/>
      </c>
      <c r="BJ168" s="157" t="str">
        <f t="shared" si="67"/>
        <v/>
      </c>
      <c r="BK168" s="159"/>
      <c r="BL168" s="157" t="str">
        <f t="shared" si="68"/>
        <v/>
      </c>
      <c r="BM168" s="119"/>
    </row>
    <row r="169" spans="1:65" x14ac:dyDescent="0.25">
      <c r="A169" s="12"/>
      <c r="B169" s="75"/>
      <c r="C169" s="12"/>
      <c r="D169" s="12"/>
      <c r="E169" s="38" t="str">
        <f t="shared" si="46"/>
        <v xml:space="preserve"> </v>
      </c>
      <c r="F169" s="26"/>
      <c r="G169" s="14"/>
      <c r="H169" s="7" t="str">
        <f t="shared" si="47"/>
        <v xml:space="preserve"> </v>
      </c>
      <c r="I169" s="18"/>
      <c r="J169" s="16"/>
      <c r="K169" s="8" t="str">
        <f t="shared" si="48"/>
        <v xml:space="preserve"> </v>
      </c>
      <c r="L169" s="28"/>
      <c r="M169" s="14"/>
      <c r="N169" s="7" t="str">
        <f t="shared" si="49"/>
        <v xml:space="preserve"> </v>
      </c>
      <c r="O169" s="18"/>
      <c r="P169" s="16"/>
      <c r="Q169" s="8" t="str">
        <f t="shared" si="50"/>
        <v xml:space="preserve"> </v>
      </c>
      <c r="R169" s="26"/>
      <c r="S169" s="14"/>
      <c r="T169" s="7" t="str">
        <f t="shared" si="51"/>
        <v xml:space="preserve"> </v>
      </c>
      <c r="U169" s="30"/>
      <c r="V169" s="16"/>
      <c r="W169" s="8" t="str">
        <f t="shared" si="52"/>
        <v xml:space="preserve"> </v>
      </c>
      <c r="X169" s="26"/>
      <c r="Y169" s="14"/>
      <c r="Z169" s="7" t="str">
        <f t="shared" si="53"/>
        <v xml:space="preserve"> </v>
      </c>
      <c r="AA169" s="30"/>
      <c r="AB169" s="16"/>
      <c r="AC169" s="8" t="str">
        <f t="shared" si="54"/>
        <v xml:space="preserve"> </v>
      </c>
      <c r="AD169" s="32"/>
      <c r="AE169" s="21"/>
      <c r="AF169" s="7" t="str">
        <f t="shared" si="55"/>
        <v xml:space="preserve"> </v>
      </c>
      <c r="AG169" s="30"/>
      <c r="AH169" s="16"/>
      <c r="AI169" s="8" t="str">
        <f t="shared" si="56"/>
        <v xml:space="preserve"> </v>
      </c>
      <c r="AJ169" s="26"/>
      <c r="AK169" s="14"/>
      <c r="AL169" s="7" t="str">
        <f t="shared" si="57"/>
        <v xml:space="preserve"> </v>
      </c>
      <c r="AM169" s="30"/>
      <c r="AN169" s="16"/>
      <c r="AO169" s="8" t="str">
        <f t="shared" si="58"/>
        <v xml:space="preserve"> </v>
      </c>
      <c r="AP169" s="26"/>
      <c r="AQ169" s="14"/>
      <c r="AR169" s="7" t="str">
        <f t="shared" si="59"/>
        <v xml:space="preserve"> </v>
      </c>
      <c r="AS169" s="30"/>
      <c r="AT169" s="16"/>
      <c r="AU169" s="8" t="str">
        <f t="shared" si="60"/>
        <v xml:space="preserve"> </v>
      </c>
      <c r="AV169" s="26"/>
      <c r="AW169" s="14"/>
      <c r="AX169" s="7" t="str">
        <f t="shared" si="61"/>
        <v xml:space="preserve"> </v>
      </c>
      <c r="AY169" s="30"/>
      <c r="AZ169" s="16"/>
      <c r="BA169" s="8" t="str">
        <f t="shared" si="62"/>
        <v xml:space="preserve"> </v>
      </c>
      <c r="BB169" s="26"/>
      <c r="BC169" s="14"/>
      <c r="BD169" s="7" t="str">
        <f t="shared" si="63"/>
        <v xml:space="preserve"> </v>
      </c>
      <c r="BE169" s="34"/>
      <c r="BF169" s="23"/>
      <c r="BG169" s="8" t="str">
        <f t="shared" si="64"/>
        <v xml:space="preserve"> </v>
      </c>
      <c r="BH169" s="155" t="str">
        <f t="shared" si="65"/>
        <v xml:space="preserve"> </v>
      </c>
      <c r="BI169" s="156" t="str">
        <f t="shared" si="66"/>
        <v/>
      </c>
      <c r="BJ169" s="157" t="str">
        <f t="shared" si="67"/>
        <v/>
      </c>
      <c r="BK169" s="159"/>
      <c r="BL169" s="157" t="str">
        <f t="shared" si="68"/>
        <v/>
      </c>
      <c r="BM169" s="119"/>
    </row>
    <row r="170" spans="1:65" x14ac:dyDescent="0.25">
      <c r="A170" s="12"/>
      <c r="B170" s="75"/>
      <c r="C170" s="12"/>
      <c r="D170" s="12"/>
      <c r="E170" s="38" t="str">
        <f t="shared" si="46"/>
        <v xml:space="preserve"> </v>
      </c>
      <c r="F170" s="26"/>
      <c r="G170" s="14"/>
      <c r="H170" s="7" t="str">
        <f t="shared" si="47"/>
        <v xml:space="preserve"> </v>
      </c>
      <c r="I170" s="18"/>
      <c r="J170" s="16"/>
      <c r="K170" s="8" t="str">
        <f t="shared" si="48"/>
        <v xml:space="preserve"> </v>
      </c>
      <c r="L170" s="28"/>
      <c r="M170" s="14"/>
      <c r="N170" s="7" t="str">
        <f t="shared" si="49"/>
        <v xml:space="preserve"> </v>
      </c>
      <c r="O170" s="18"/>
      <c r="P170" s="16"/>
      <c r="Q170" s="8" t="str">
        <f t="shared" si="50"/>
        <v xml:space="preserve"> </v>
      </c>
      <c r="R170" s="26"/>
      <c r="S170" s="14"/>
      <c r="T170" s="7" t="str">
        <f t="shared" si="51"/>
        <v xml:space="preserve"> </v>
      </c>
      <c r="U170" s="30"/>
      <c r="V170" s="16"/>
      <c r="W170" s="8" t="str">
        <f t="shared" si="52"/>
        <v xml:space="preserve"> </v>
      </c>
      <c r="X170" s="26"/>
      <c r="Y170" s="14"/>
      <c r="Z170" s="7" t="str">
        <f t="shared" si="53"/>
        <v xml:space="preserve"> </v>
      </c>
      <c r="AA170" s="30"/>
      <c r="AB170" s="16"/>
      <c r="AC170" s="8" t="str">
        <f t="shared" si="54"/>
        <v xml:space="preserve"> </v>
      </c>
      <c r="AD170" s="32"/>
      <c r="AE170" s="21"/>
      <c r="AF170" s="7" t="str">
        <f t="shared" si="55"/>
        <v xml:space="preserve"> </v>
      </c>
      <c r="AG170" s="30"/>
      <c r="AH170" s="16"/>
      <c r="AI170" s="8" t="str">
        <f t="shared" si="56"/>
        <v xml:space="preserve"> </v>
      </c>
      <c r="AJ170" s="26"/>
      <c r="AK170" s="14"/>
      <c r="AL170" s="7" t="str">
        <f t="shared" si="57"/>
        <v xml:space="preserve"> </v>
      </c>
      <c r="AM170" s="30"/>
      <c r="AN170" s="16"/>
      <c r="AO170" s="8" t="str">
        <f t="shared" si="58"/>
        <v xml:space="preserve"> </v>
      </c>
      <c r="AP170" s="26"/>
      <c r="AQ170" s="14"/>
      <c r="AR170" s="7" t="str">
        <f t="shared" si="59"/>
        <v xml:space="preserve"> </v>
      </c>
      <c r="AS170" s="30"/>
      <c r="AT170" s="16"/>
      <c r="AU170" s="8" t="str">
        <f t="shared" si="60"/>
        <v xml:space="preserve"> </v>
      </c>
      <c r="AV170" s="26"/>
      <c r="AW170" s="14"/>
      <c r="AX170" s="7" t="str">
        <f t="shared" si="61"/>
        <v xml:space="preserve"> </v>
      </c>
      <c r="AY170" s="30"/>
      <c r="AZ170" s="16"/>
      <c r="BA170" s="8" t="str">
        <f t="shared" si="62"/>
        <v xml:space="preserve"> </v>
      </c>
      <c r="BB170" s="26"/>
      <c r="BC170" s="14"/>
      <c r="BD170" s="7" t="str">
        <f t="shared" si="63"/>
        <v xml:space="preserve"> </v>
      </c>
      <c r="BE170" s="34"/>
      <c r="BF170" s="23"/>
      <c r="BG170" s="8" t="str">
        <f t="shared" si="64"/>
        <v xml:space="preserve"> </v>
      </c>
      <c r="BH170" s="155" t="str">
        <f t="shared" si="65"/>
        <v xml:space="preserve"> </v>
      </c>
      <c r="BI170" s="156" t="str">
        <f t="shared" si="66"/>
        <v/>
      </c>
      <c r="BJ170" s="157" t="str">
        <f t="shared" si="67"/>
        <v/>
      </c>
      <c r="BK170" s="159"/>
      <c r="BL170" s="157" t="str">
        <f t="shared" si="68"/>
        <v/>
      </c>
      <c r="BM170" s="119"/>
    </row>
    <row r="171" spans="1:65" x14ac:dyDescent="0.25">
      <c r="A171" s="12"/>
      <c r="B171" s="75"/>
      <c r="C171" s="12"/>
      <c r="D171" s="12"/>
      <c r="E171" s="38" t="str">
        <f t="shared" si="46"/>
        <v xml:space="preserve"> </v>
      </c>
      <c r="F171" s="26"/>
      <c r="G171" s="14"/>
      <c r="H171" s="7" t="str">
        <f t="shared" si="47"/>
        <v xml:space="preserve"> </v>
      </c>
      <c r="I171" s="18"/>
      <c r="J171" s="16"/>
      <c r="K171" s="8" t="str">
        <f t="shared" si="48"/>
        <v xml:space="preserve"> </v>
      </c>
      <c r="L171" s="28"/>
      <c r="M171" s="14"/>
      <c r="N171" s="7" t="str">
        <f t="shared" si="49"/>
        <v xml:space="preserve"> </v>
      </c>
      <c r="O171" s="18"/>
      <c r="P171" s="16"/>
      <c r="Q171" s="8" t="str">
        <f t="shared" si="50"/>
        <v xml:space="preserve"> </v>
      </c>
      <c r="R171" s="26"/>
      <c r="S171" s="14"/>
      <c r="T171" s="7" t="str">
        <f t="shared" si="51"/>
        <v xml:space="preserve"> </v>
      </c>
      <c r="U171" s="30"/>
      <c r="V171" s="16"/>
      <c r="W171" s="8" t="str">
        <f t="shared" si="52"/>
        <v xml:space="preserve"> </v>
      </c>
      <c r="X171" s="26"/>
      <c r="Y171" s="14"/>
      <c r="Z171" s="7" t="str">
        <f t="shared" si="53"/>
        <v xml:space="preserve"> </v>
      </c>
      <c r="AA171" s="30"/>
      <c r="AB171" s="16"/>
      <c r="AC171" s="8" t="str">
        <f t="shared" si="54"/>
        <v xml:space="preserve"> </v>
      </c>
      <c r="AD171" s="32"/>
      <c r="AE171" s="21"/>
      <c r="AF171" s="7" t="str">
        <f t="shared" si="55"/>
        <v xml:space="preserve"> </v>
      </c>
      <c r="AG171" s="30"/>
      <c r="AH171" s="16"/>
      <c r="AI171" s="8" t="str">
        <f t="shared" si="56"/>
        <v xml:space="preserve"> </v>
      </c>
      <c r="AJ171" s="26"/>
      <c r="AK171" s="14"/>
      <c r="AL171" s="7" t="str">
        <f t="shared" si="57"/>
        <v xml:space="preserve"> </v>
      </c>
      <c r="AM171" s="30"/>
      <c r="AN171" s="16"/>
      <c r="AO171" s="8" t="str">
        <f t="shared" si="58"/>
        <v xml:space="preserve"> </v>
      </c>
      <c r="AP171" s="26"/>
      <c r="AQ171" s="14"/>
      <c r="AR171" s="7" t="str">
        <f t="shared" si="59"/>
        <v xml:space="preserve"> </v>
      </c>
      <c r="AS171" s="30"/>
      <c r="AT171" s="16"/>
      <c r="AU171" s="8" t="str">
        <f t="shared" si="60"/>
        <v xml:space="preserve"> </v>
      </c>
      <c r="AV171" s="26"/>
      <c r="AW171" s="14"/>
      <c r="AX171" s="7" t="str">
        <f t="shared" si="61"/>
        <v xml:space="preserve"> </v>
      </c>
      <c r="AY171" s="30"/>
      <c r="AZ171" s="16"/>
      <c r="BA171" s="8" t="str">
        <f t="shared" si="62"/>
        <v xml:space="preserve"> </v>
      </c>
      <c r="BB171" s="26"/>
      <c r="BC171" s="14"/>
      <c r="BD171" s="7" t="str">
        <f t="shared" si="63"/>
        <v xml:space="preserve"> </v>
      </c>
      <c r="BE171" s="34"/>
      <c r="BF171" s="23"/>
      <c r="BG171" s="8" t="str">
        <f t="shared" si="64"/>
        <v xml:space="preserve"> </v>
      </c>
      <c r="BH171" s="155" t="str">
        <f t="shared" si="65"/>
        <v xml:space="preserve"> </v>
      </c>
      <c r="BI171" s="156" t="str">
        <f t="shared" si="66"/>
        <v/>
      </c>
      <c r="BJ171" s="157" t="str">
        <f t="shared" si="67"/>
        <v/>
      </c>
      <c r="BK171" s="159"/>
      <c r="BL171" s="157" t="str">
        <f t="shared" si="68"/>
        <v/>
      </c>
      <c r="BM171" s="119"/>
    </row>
    <row r="172" spans="1:65" x14ac:dyDescent="0.25">
      <c r="A172" s="12"/>
      <c r="B172" s="75"/>
      <c r="C172" s="12"/>
      <c r="D172" s="12"/>
      <c r="E172" s="38" t="str">
        <f t="shared" si="46"/>
        <v xml:space="preserve"> </v>
      </c>
      <c r="F172" s="26"/>
      <c r="G172" s="14"/>
      <c r="H172" s="7" t="str">
        <f t="shared" si="47"/>
        <v xml:space="preserve"> </v>
      </c>
      <c r="I172" s="18"/>
      <c r="J172" s="16"/>
      <c r="K172" s="8" t="str">
        <f t="shared" si="48"/>
        <v xml:space="preserve"> </v>
      </c>
      <c r="L172" s="28"/>
      <c r="M172" s="14"/>
      <c r="N172" s="7" t="str">
        <f t="shared" si="49"/>
        <v xml:space="preserve"> </v>
      </c>
      <c r="O172" s="18"/>
      <c r="P172" s="16"/>
      <c r="Q172" s="8" t="str">
        <f t="shared" si="50"/>
        <v xml:space="preserve"> </v>
      </c>
      <c r="R172" s="26"/>
      <c r="S172" s="14"/>
      <c r="T172" s="7" t="str">
        <f t="shared" si="51"/>
        <v xml:space="preserve"> </v>
      </c>
      <c r="U172" s="30"/>
      <c r="V172" s="16"/>
      <c r="W172" s="8" t="str">
        <f t="shared" si="52"/>
        <v xml:space="preserve"> </v>
      </c>
      <c r="X172" s="26"/>
      <c r="Y172" s="14"/>
      <c r="Z172" s="7" t="str">
        <f t="shared" si="53"/>
        <v xml:space="preserve"> </v>
      </c>
      <c r="AA172" s="30"/>
      <c r="AB172" s="16"/>
      <c r="AC172" s="8" t="str">
        <f t="shared" si="54"/>
        <v xml:space="preserve"> </v>
      </c>
      <c r="AD172" s="32"/>
      <c r="AE172" s="21"/>
      <c r="AF172" s="7" t="str">
        <f t="shared" si="55"/>
        <v xml:space="preserve"> </v>
      </c>
      <c r="AG172" s="30"/>
      <c r="AH172" s="16"/>
      <c r="AI172" s="8" t="str">
        <f t="shared" si="56"/>
        <v xml:space="preserve"> </v>
      </c>
      <c r="AJ172" s="26"/>
      <c r="AK172" s="14"/>
      <c r="AL172" s="7" t="str">
        <f t="shared" si="57"/>
        <v xml:space="preserve"> </v>
      </c>
      <c r="AM172" s="30"/>
      <c r="AN172" s="16"/>
      <c r="AO172" s="8" t="str">
        <f t="shared" si="58"/>
        <v xml:space="preserve"> </v>
      </c>
      <c r="AP172" s="26"/>
      <c r="AQ172" s="14"/>
      <c r="AR172" s="7" t="str">
        <f t="shared" si="59"/>
        <v xml:space="preserve"> </v>
      </c>
      <c r="AS172" s="30"/>
      <c r="AT172" s="16"/>
      <c r="AU172" s="8" t="str">
        <f t="shared" si="60"/>
        <v xml:space="preserve"> </v>
      </c>
      <c r="AV172" s="26"/>
      <c r="AW172" s="14"/>
      <c r="AX172" s="7" t="str">
        <f t="shared" si="61"/>
        <v xml:space="preserve"> </v>
      </c>
      <c r="AY172" s="30"/>
      <c r="AZ172" s="16"/>
      <c r="BA172" s="8" t="str">
        <f t="shared" si="62"/>
        <v xml:space="preserve"> </v>
      </c>
      <c r="BB172" s="26"/>
      <c r="BC172" s="14"/>
      <c r="BD172" s="7" t="str">
        <f t="shared" si="63"/>
        <v xml:space="preserve"> </v>
      </c>
      <c r="BE172" s="34"/>
      <c r="BF172" s="23"/>
      <c r="BG172" s="8" t="str">
        <f t="shared" si="64"/>
        <v xml:space="preserve"> </v>
      </c>
      <c r="BH172" s="155" t="str">
        <f t="shared" si="65"/>
        <v xml:space="preserve"> </v>
      </c>
      <c r="BI172" s="156" t="str">
        <f t="shared" si="66"/>
        <v/>
      </c>
      <c r="BJ172" s="157" t="str">
        <f t="shared" si="67"/>
        <v/>
      </c>
      <c r="BK172" s="159"/>
      <c r="BL172" s="157" t="str">
        <f t="shared" si="68"/>
        <v/>
      </c>
      <c r="BM172" s="119"/>
    </row>
    <row r="173" spans="1:65" x14ac:dyDescent="0.25">
      <c r="A173" s="12"/>
      <c r="B173" s="75"/>
      <c r="C173" s="12"/>
      <c r="D173" s="12"/>
      <c r="E173" s="38" t="str">
        <f t="shared" si="46"/>
        <v xml:space="preserve"> </v>
      </c>
      <c r="F173" s="26"/>
      <c r="G173" s="14"/>
      <c r="H173" s="7" t="str">
        <f t="shared" si="47"/>
        <v xml:space="preserve"> </v>
      </c>
      <c r="I173" s="18"/>
      <c r="J173" s="16"/>
      <c r="K173" s="8" t="str">
        <f t="shared" si="48"/>
        <v xml:space="preserve"> </v>
      </c>
      <c r="L173" s="28"/>
      <c r="M173" s="14"/>
      <c r="N173" s="7" t="str">
        <f t="shared" si="49"/>
        <v xml:space="preserve"> </v>
      </c>
      <c r="O173" s="18"/>
      <c r="P173" s="16"/>
      <c r="Q173" s="8" t="str">
        <f t="shared" si="50"/>
        <v xml:space="preserve"> </v>
      </c>
      <c r="R173" s="26"/>
      <c r="S173" s="14"/>
      <c r="T173" s="7" t="str">
        <f t="shared" si="51"/>
        <v xml:space="preserve"> </v>
      </c>
      <c r="U173" s="30"/>
      <c r="V173" s="16"/>
      <c r="W173" s="8" t="str">
        <f t="shared" si="52"/>
        <v xml:space="preserve"> </v>
      </c>
      <c r="X173" s="26"/>
      <c r="Y173" s="14"/>
      <c r="Z173" s="7" t="str">
        <f t="shared" si="53"/>
        <v xml:space="preserve"> </v>
      </c>
      <c r="AA173" s="30"/>
      <c r="AB173" s="16"/>
      <c r="AC173" s="8" t="str">
        <f t="shared" si="54"/>
        <v xml:space="preserve"> </v>
      </c>
      <c r="AD173" s="32"/>
      <c r="AE173" s="21"/>
      <c r="AF173" s="7" t="str">
        <f t="shared" si="55"/>
        <v xml:space="preserve"> </v>
      </c>
      <c r="AG173" s="30"/>
      <c r="AH173" s="16"/>
      <c r="AI173" s="8" t="str">
        <f t="shared" si="56"/>
        <v xml:space="preserve"> </v>
      </c>
      <c r="AJ173" s="26"/>
      <c r="AK173" s="14"/>
      <c r="AL173" s="7" t="str">
        <f t="shared" si="57"/>
        <v xml:space="preserve"> </v>
      </c>
      <c r="AM173" s="30"/>
      <c r="AN173" s="16"/>
      <c r="AO173" s="8" t="str">
        <f t="shared" si="58"/>
        <v xml:space="preserve"> </v>
      </c>
      <c r="AP173" s="26"/>
      <c r="AQ173" s="14"/>
      <c r="AR173" s="7" t="str">
        <f t="shared" si="59"/>
        <v xml:space="preserve"> </v>
      </c>
      <c r="AS173" s="30"/>
      <c r="AT173" s="16"/>
      <c r="AU173" s="8" t="str">
        <f t="shared" si="60"/>
        <v xml:space="preserve"> </v>
      </c>
      <c r="AV173" s="26"/>
      <c r="AW173" s="14"/>
      <c r="AX173" s="7" t="str">
        <f t="shared" si="61"/>
        <v xml:space="preserve"> </v>
      </c>
      <c r="AY173" s="30"/>
      <c r="AZ173" s="16"/>
      <c r="BA173" s="8" t="str">
        <f t="shared" si="62"/>
        <v xml:space="preserve"> </v>
      </c>
      <c r="BB173" s="26"/>
      <c r="BC173" s="14"/>
      <c r="BD173" s="7" t="str">
        <f t="shared" si="63"/>
        <v xml:space="preserve"> </v>
      </c>
      <c r="BE173" s="34"/>
      <c r="BF173" s="23"/>
      <c r="BG173" s="8" t="str">
        <f t="shared" si="64"/>
        <v xml:space="preserve"> </v>
      </c>
      <c r="BH173" s="155" t="str">
        <f t="shared" si="65"/>
        <v xml:space="preserve"> </v>
      </c>
      <c r="BI173" s="156" t="str">
        <f t="shared" si="66"/>
        <v/>
      </c>
      <c r="BJ173" s="157" t="str">
        <f t="shared" si="67"/>
        <v/>
      </c>
      <c r="BK173" s="159"/>
      <c r="BL173" s="157" t="str">
        <f t="shared" si="68"/>
        <v/>
      </c>
      <c r="BM173" s="119"/>
    </row>
    <row r="174" spans="1:65" x14ac:dyDescent="0.25">
      <c r="A174" s="12"/>
      <c r="B174" s="75"/>
      <c r="C174" s="12"/>
      <c r="D174" s="12"/>
      <c r="E174" s="38" t="str">
        <f t="shared" si="46"/>
        <v xml:space="preserve"> </v>
      </c>
      <c r="F174" s="26"/>
      <c r="G174" s="14"/>
      <c r="H174" s="7" t="str">
        <f t="shared" si="47"/>
        <v xml:space="preserve"> </v>
      </c>
      <c r="I174" s="18"/>
      <c r="J174" s="16"/>
      <c r="K174" s="8" t="str">
        <f t="shared" si="48"/>
        <v xml:space="preserve"> </v>
      </c>
      <c r="L174" s="28"/>
      <c r="M174" s="14"/>
      <c r="N174" s="7" t="str">
        <f t="shared" si="49"/>
        <v xml:space="preserve"> </v>
      </c>
      <c r="O174" s="18"/>
      <c r="P174" s="16"/>
      <c r="Q174" s="8" t="str">
        <f t="shared" si="50"/>
        <v xml:space="preserve"> </v>
      </c>
      <c r="R174" s="26"/>
      <c r="S174" s="14"/>
      <c r="T174" s="7" t="str">
        <f t="shared" si="51"/>
        <v xml:space="preserve"> </v>
      </c>
      <c r="U174" s="30"/>
      <c r="V174" s="16"/>
      <c r="W174" s="8" t="str">
        <f t="shared" si="52"/>
        <v xml:space="preserve"> </v>
      </c>
      <c r="X174" s="26"/>
      <c r="Y174" s="14"/>
      <c r="Z174" s="7" t="str">
        <f t="shared" si="53"/>
        <v xml:space="preserve"> </v>
      </c>
      <c r="AA174" s="30"/>
      <c r="AB174" s="16"/>
      <c r="AC174" s="8" t="str">
        <f t="shared" si="54"/>
        <v xml:space="preserve"> </v>
      </c>
      <c r="AD174" s="32"/>
      <c r="AE174" s="21"/>
      <c r="AF174" s="7" t="str">
        <f t="shared" si="55"/>
        <v xml:space="preserve"> </v>
      </c>
      <c r="AG174" s="30"/>
      <c r="AH174" s="16"/>
      <c r="AI174" s="8" t="str">
        <f t="shared" si="56"/>
        <v xml:space="preserve"> </v>
      </c>
      <c r="AJ174" s="26"/>
      <c r="AK174" s="14"/>
      <c r="AL174" s="7" t="str">
        <f t="shared" si="57"/>
        <v xml:space="preserve"> </v>
      </c>
      <c r="AM174" s="30"/>
      <c r="AN174" s="16"/>
      <c r="AO174" s="8" t="str">
        <f t="shared" si="58"/>
        <v xml:space="preserve"> </v>
      </c>
      <c r="AP174" s="26"/>
      <c r="AQ174" s="14"/>
      <c r="AR174" s="7" t="str">
        <f t="shared" si="59"/>
        <v xml:space="preserve"> </v>
      </c>
      <c r="AS174" s="30"/>
      <c r="AT174" s="16"/>
      <c r="AU174" s="8" t="str">
        <f t="shared" si="60"/>
        <v xml:space="preserve"> </v>
      </c>
      <c r="AV174" s="26"/>
      <c r="AW174" s="14"/>
      <c r="AX174" s="7" t="str">
        <f t="shared" si="61"/>
        <v xml:space="preserve"> </v>
      </c>
      <c r="AY174" s="30"/>
      <c r="AZ174" s="16"/>
      <c r="BA174" s="8" t="str">
        <f t="shared" si="62"/>
        <v xml:space="preserve"> </v>
      </c>
      <c r="BB174" s="26"/>
      <c r="BC174" s="14"/>
      <c r="BD174" s="7" t="str">
        <f t="shared" si="63"/>
        <v xml:space="preserve"> </v>
      </c>
      <c r="BE174" s="34"/>
      <c r="BF174" s="23"/>
      <c r="BG174" s="8" t="str">
        <f t="shared" si="64"/>
        <v xml:space="preserve"> </v>
      </c>
      <c r="BH174" s="155" t="str">
        <f t="shared" si="65"/>
        <v xml:space="preserve"> </v>
      </c>
      <c r="BI174" s="156" t="str">
        <f t="shared" si="66"/>
        <v/>
      </c>
      <c r="BJ174" s="157" t="str">
        <f t="shared" si="67"/>
        <v/>
      </c>
      <c r="BK174" s="159"/>
      <c r="BL174" s="157" t="str">
        <f t="shared" si="68"/>
        <v/>
      </c>
      <c r="BM174" s="119"/>
    </row>
    <row r="175" spans="1:65" x14ac:dyDescent="0.25">
      <c r="A175" s="12"/>
      <c r="B175" s="75"/>
      <c r="C175" s="12"/>
      <c r="D175" s="12"/>
      <c r="E175" s="38" t="str">
        <f t="shared" si="46"/>
        <v xml:space="preserve"> </v>
      </c>
      <c r="F175" s="26"/>
      <c r="G175" s="14"/>
      <c r="H175" s="7" t="str">
        <f t="shared" si="47"/>
        <v xml:space="preserve"> </v>
      </c>
      <c r="I175" s="18"/>
      <c r="J175" s="16"/>
      <c r="K175" s="8" t="str">
        <f t="shared" si="48"/>
        <v xml:space="preserve"> </v>
      </c>
      <c r="L175" s="28"/>
      <c r="M175" s="14"/>
      <c r="N175" s="7" t="str">
        <f t="shared" si="49"/>
        <v xml:space="preserve"> </v>
      </c>
      <c r="O175" s="18"/>
      <c r="P175" s="16"/>
      <c r="Q175" s="8" t="str">
        <f t="shared" si="50"/>
        <v xml:space="preserve"> </v>
      </c>
      <c r="R175" s="26"/>
      <c r="S175" s="14"/>
      <c r="T175" s="7" t="str">
        <f t="shared" si="51"/>
        <v xml:space="preserve"> </v>
      </c>
      <c r="U175" s="30"/>
      <c r="V175" s="16"/>
      <c r="W175" s="8" t="str">
        <f t="shared" si="52"/>
        <v xml:space="preserve"> </v>
      </c>
      <c r="X175" s="26"/>
      <c r="Y175" s="14"/>
      <c r="Z175" s="7" t="str">
        <f t="shared" si="53"/>
        <v xml:space="preserve"> </v>
      </c>
      <c r="AA175" s="30"/>
      <c r="AB175" s="16"/>
      <c r="AC175" s="8" t="str">
        <f t="shared" si="54"/>
        <v xml:space="preserve"> </v>
      </c>
      <c r="AD175" s="32"/>
      <c r="AE175" s="21"/>
      <c r="AF175" s="7" t="str">
        <f t="shared" si="55"/>
        <v xml:space="preserve"> </v>
      </c>
      <c r="AG175" s="30"/>
      <c r="AH175" s="16"/>
      <c r="AI175" s="8" t="str">
        <f t="shared" si="56"/>
        <v xml:space="preserve"> </v>
      </c>
      <c r="AJ175" s="26"/>
      <c r="AK175" s="14"/>
      <c r="AL175" s="7" t="str">
        <f t="shared" si="57"/>
        <v xml:space="preserve"> </v>
      </c>
      <c r="AM175" s="30"/>
      <c r="AN175" s="16"/>
      <c r="AO175" s="8" t="str">
        <f t="shared" si="58"/>
        <v xml:space="preserve"> </v>
      </c>
      <c r="AP175" s="26"/>
      <c r="AQ175" s="14"/>
      <c r="AR175" s="7" t="str">
        <f t="shared" si="59"/>
        <v xml:space="preserve"> </v>
      </c>
      <c r="AS175" s="30"/>
      <c r="AT175" s="16"/>
      <c r="AU175" s="8" t="str">
        <f t="shared" si="60"/>
        <v xml:space="preserve"> </v>
      </c>
      <c r="AV175" s="26"/>
      <c r="AW175" s="14"/>
      <c r="AX175" s="7" t="str">
        <f t="shared" si="61"/>
        <v xml:space="preserve"> </v>
      </c>
      <c r="AY175" s="30"/>
      <c r="AZ175" s="16"/>
      <c r="BA175" s="8" t="str">
        <f t="shared" si="62"/>
        <v xml:space="preserve"> </v>
      </c>
      <c r="BB175" s="26"/>
      <c r="BC175" s="14"/>
      <c r="BD175" s="7" t="str">
        <f t="shared" si="63"/>
        <v xml:space="preserve"> </v>
      </c>
      <c r="BE175" s="34"/>
      <c r="BF175" s="23"/>
      <c r="BG175" s="8" t="str">
        <f t="shared" si="64"/>
        <v xml:space="preserve"> </v>
      </c>
      <c r="BH175" s="155" t="str">
        <f t="shared" si="65"/>
        <v xml:space="preserve"> </v>
      </c>
      <c r="BI175" s="156" t="str">
        <f t="shared" si="66"/>
        <v/>
      </c>
      <c r="BJ175" s="157" t="str">
        <f t="shared" si="67"/>
        <v/>
      </c>
      <c r="BK175" s="159"/>
      <c r="BL175" s="157" t="str">
        <f t="shared" si="68"/>
        <v/>
      </c>
      <c r="BM175" s="119"/>
    </row>
    <row r="176" spans="1:65" x14ac:dyDescent="0.25">
      <c r="A176" s="12"/>
      <c r="B176" s="75"/>
      <c r="C176" s="12"/>
      <c r="D176" s="12"/>
      <c r="E176" s="38" t="str">
        <f t="shared" si="46"/>
        <v xml:space="preserve"> </v>
      </c>
      <c r="F176" s="26"/>
      <c r="G176" s="14"/>
      <c r="H176" s="7" t="str">
        <f t="shared" si="47"/>
        <v xml:space="preserve"> </v>
      </c>
      <c r="I176" s="18"/>
      <c r="J176" s="16"/>
      <c r="K176" s="8" t="str">
        <f t="shared" si="48"/>
        <v xml:space="preserve"> </v>
      </c>
      <c r="L176" s="28"/>
      <c r="M176" s="14"/>
      <c r="N176" s="7" t="str">
        <f t="shared" si="49"/>
        <v xml:space="preserve"> </v>
      </c>
      <c r="O176" s="18"/>
      <c r="P176" s="16"/>
      <c r="Q176" s="8" t="str">
        <f t="shared" si="50"/>
        <v xml:space="preserve"> </v>
      </c>
      <c r="R176" s="26"/>
      <c r="S176" s="14"/>
      <c r="T176" s="7" t="str">
        <f t="shared" si="51"/>
        <v xml:space="preserve"> </v>
      </c>
      <c r="U176" s="30"/>
      <c r="V176" s="16"/>
      <c r="W176" s="8" t="str">
        <f t="shared" si="52"/>
        <v xml:space="preserve"> </v>
      </c>
      <c r="X176" s="26"/>
      <c r="Y176" s="14"/>
      <c r="Z176" s="7" t="str">
        <f t="shared" si="53"/>
        <v xml:space="preserve"> </v>
      </c>
      <c r="AA176" s="30"/>
      <c r="AB176" s="16"/>
      <c r="AC176" s="8" t="str">
        <f t="shared" si="54"/>
        <v xml:space="preserve"> </v>
      </c>
      <c r="AD176" s="32"/>
      <c r="AE176" s="21"/>
      <c r="AF176" s="7" t="str">
        <f t="shared" si="55"/>
        <v xml:space="preserve"> </v>
      </c>
      <c r="AG176" s="30"/>
      <c r="AH176" s="16"/>
      <c r="AI176" s="8" t="str">
        <f t="shared" si="56"/>
        <v xml:space="preserve"> </v>
      </c>
      <c r="AJ176" s="26"/>
      <c r="AK176" s="14"/>
      <c r="AL176" s="7" t="str">
        <f t="shared" si="57"/>
        <v xml:space="preserve"> </v>
      </c>
      <c r="AM176" s="30"/>
      <c r="AN176" s="16"/>
      <c r="AO176" s="8" t="str">
        <f t="shared" si="58"/>
        <v xml:space="preserve"> </v>
      </c>
      <c r="AP176" s="26"/>
      <c r="AQ176" s="14"/>
      <c r="AR176" s="7" t="str">
        <f t="shared" si="59"/>
        <v xml:space="preserve"> </v>
      </c>
      <c r="AS176" s="30"/>
      <c r="AT176" s="16"/>
      <c r="AU176" s="8" t="str">
        <f t="shared" si="60"/>
        <v xml:space="preserve"> </v>
      </c>
      <c r="AV176" s="26"/>
      <c r="AW176" s="14"/>
      <c r="AX176" s="7" t="str">
        <f t="shared" si="61"/>
        <v xml:space="preserve"> </v>
      </c>
      <c r="AY176" s="30"/>
      <c r="AZ176" s="16"/>
      <c r="BA176" s="8" t="str">
        <f t="shared" si="62"/>
        <v xml:space="preserve"> </v>
      </c>
      <c r="BB176" s="26"/>
      <c r="BC176" s="14"/>
      <c r="BD176" s="7" t="str">
        <f t="shared" si="63"/>
        <v xml:space="preserve"> </v>
      </c>
      <c r="BE176" s="34"/>
      <c r="BF176" s="23"/>
      <c r="BG176" s="8" t="str">
        <f t="shared" si="64"/>
        <v xml:space="preserve"> </v>
      </c>
      <c r="BH176" s="155" t="str">
        <f t="shared" si="65"/>
        <v xml:space="preserve"> </v>
      </c>
      <c r="BI176" s="156" t="str">
        <f t="shared" si="66"/>
        <v/>
      </c>
      <c r="BJ176" s="157" t="str">
        <f t="shared" si="67"/>
        <v/>
      </c>
      <c r="BK176" s="159"/>
      <c r="BL176" s="157" t="str">
        <f t="shared" si="68"/>
        <v/>
      </c>
      <c r="BM176" s="119"/>
    </row>
    <row r="177" spans="1:65" x14ac:dyDescent="0.25">
      <c r="A177" s="12"/>
      <c r="B177" s="75"/>
      <c r="C177" s="12"/>
      <c r="D177" s="12"/>
      <c r="E177" s="38" t="str">
        <f t="shared" si="46"/>
        <v xml:space="preserve"> </v>
      </c>
      <c r="F177" s="26"/>
      <c r="G177" s="14"/>
      <c r="H177" s="7" t="str">
        <f t="shared" si="47"/>
        <v xml:space="preserve"> </v>
      </c>
      <c r="I177" s="18"/>
      <c r="J177" s="16"/>
      <c r="K177" s="8" t="str">
        <f t="shared" si="48"/>
        <v xml:space="preserve"> </v>
      </c>
      <c r="L177" s="28"/>
      <c r="M177" s="14"/>
      <c r="N177" s="7" t="str">
        <f t="shared" si="49"/>
        <v xml:space="preserve"> </v>
      </c>
      <c r="O177" s="18"/>
      <c r="P177" s="16"/>
      <c r="Q177" s="8" t="str">
        <f t="shared" si="50"/>
        <v xml:space="preserve"> </v>
      </c>
      <c r="R177" s="26"/>
      <c r="S177" s="14"/>
      <c r="T177" s="7" t="str">
        <f t="shared" si="51"/>
        <v xml:space="preserve"> </v>
      </c>
      <c r="U177" s="30"/>
      <c r="V177" s="16"/>
      <c r="W177" s="8" t="str">
        <f t="shared" si="52"/>
        <v xml:space="preserve"> </v>
      </c>
      <c r="X177" s="26"/>
      <c r="Y177" s="14"/>
      <c r="Z177" s="7" t="str">
        <f t="shared" si="53"/>
        <v xml:space="preserve"> </v>
      </c>
      <c r="AA177" s="30"/>
      <c r="AB177" s="16"/>
      <c r="AC177" s="8" t="str">
        <f t="shared" si="54"/>
        <v xml:space="preserve"> </v>
      </c>
      <c r="AD177" s="32"/>
      <c r="AE177" s="21"/>
      <c r="AF177" s="7" t="str">
        <f t="shared" si="55"/>
        <v xml:space="preserve"> </v>
      </c>
      <c r="AG177" s="30"/>
      <c r="AH177" s="16"/>
      <c r="AI177" s="8" t="str">
        <f t="shared" si="56"/>
        <v xml:space="preserve"> </v>
      </c>
      <c r="AJ177" s="26"/>
      <c r="AK177" s="14"/>
      <c r="AL177" s="7" t="str">
        <f t="shared" si="57"/>
        <v xml:space="preserve"> </v>
      </c>
      <c r="AM177" s="30"/>
      <c r="AN177" s="16"/>
      <c r="AO177" s="8" t="str">
        <f t="shared" si="58"/>
        <v xml:space="preserve"> </v>
      </c>
      <c r="AP177" s="26"/>
      <c r="AQ177" s="14"/>
      <c r="AR177" s="7" t="str">
        <f t="shared" si="59"/>
        <v xml:space="preserve"> </v>
      </c>
      <c r="AS177" s="30"/>
      <c r="AT177" s="16"/>
      <c r="AU177" s="8" t="str">
        <f t="shared" si="60"/>
        <v xml:space="preserve"> </v>
      </c>
      <c r="AV177" s="26"/>
      <c r="AW177" s="14"/>
      <c r="AX177" s="7" t="str">
        <f t="shared" si="61"/>
        <v xml:space="preserve"> </v>
      </c>
      <c r="AY177" s="30"/>
      <c r="AZ177" s="16"/>
      <c r="BA177" s="8" t="str">
        <f t="shared" si="62"/>
        <v xml:space="preserve"> </v>
      </c>
      <c r="BB177" s="26"/>
      <c r="BC177" s="14"/>
      <c r="BD177" s="7" t="str">
        <f t="shared" si="63"/>
        <v xml:space="preserve"> </v>
      </c>
      <c r="BE177" s="34"/>
      <c r="BF177" s="23"/>
      <c r="BG177" s="8" t="str">
        <f t="shared" si="64"/>
        <v xml:space="preserve"> </v>
      </c>
      <c r="BH177" s="155" t="str">
        <f t="shared" si="65"/>
        <v xml:space="preserve"> </v>
      </c>
      <c r="BI177" s="156" t="str">
        <f t="shared" si="66"/>
        <v/>
      </c>
      <c r="BJ177" s="157" t="str">
        <f t="shared" si="67"/>
        <v/>
      </c>
      <c r="BK177" s="159"/>
      <c r="BL177" s="157" t="str">
        <f t="shared" si="68"/>
        <v/>
      </c>
      <c r="BM177" s="119"/>
    </row>
    <row r="178" spans="1:65" x14ac:dyDescent="0.25">
      <c r="A178" s="12"/>
      <c r="B178" s="75"/>
      <c r="C178" s="12"/>
      <c r="D178" s="12"/>
      <c r="E178" s="38" t="str">
        <f t="shared" si="46"/>
        <v xml:space="preserve"> </v>
      </c>
      <c r="F178" s="26"/>
      <c r="G178" s="14"/>
      <c r="H178" s="7" t="str">
        <f t="shared" si="47"/>
        <v xml:space="preserve"> </v>
      </c>
      <c r="I178" s="18"/>
      <c r="J178" s="16"/>
      <c r="K178" s="8" t="str">
        <f t="shared" si="48"/>
        <v xml:space="preserve"> </v>
      </c>
      <c r="L178" s="28"/>
      <c r="M178" s="14"/>
      <c r="N178" s="7" t="str">
        <f t="shared" si="49"/>
        <v xml:space="preserve"> </v>
      </c>
      <c r="O178" s="18"/>
      <c r="P178" s="16"/>
      <c r="Q178" s="8" t="str">
        <f t="shared" si="50"/>
        <v xml:space="preserve"> </v>
      </c>
      <c r="R178" s="26"/>
      <c r="S178" s="14"/>
      <c r="T178" s="7" t="str">
        <f t="shared" si="51"/>
        <v xml:space="preserve"> </v>
      </c>
      <c r="U178" s="30"/>
      <c r="V178" s="16"/>
      <c r="W178" s="8" t="str">
        <f t="shared" si="52"/>
        <v xml:space="preserve"> </v>
      </c>
      <c r="X178" s="26"/>
      <c r="Y178" s="14"/>
      <c r="Z178" s="7" t="str">
        <f t="shared" si="53"/>
        <v xml:space="preserve"> </v>
      </c>
      <c r="AA178" s="30"/>
      <c r="AB178" s="16"/>
      <c r="AC178" s="8" t="str">
        <f t="shared" si="54"/>
        <v xml:space="preserve"> </v>
      </c>
      <c r="AD178" s="32"/>
      <c r="AE178" s="21"/>
      <c r="AF178" s="7" t="str">
        <f t="shared" si="55"/>
        <v xml:space="preserve"> </v>
      </c>
      <c r="AG178" s="30"/>
      <c r="AH178" s="16"/>
      <c r="AI178" s="8" t="str">
        <f t="shared" si="56"/>
        <v xml:space="preserve"> </v>
      </c>
      <c r="AJ178" s="26"/>
      <c r="AK178" s="14"/>
      <c r="AL178" s="7" t="str">
        <f t="shared" si="57"/>
        <v xml:space="preserve"> </v>
      </c>
      <c r="AM178" s="30"/>
      <c r="AN178" s="16"/>
      <c r="AO178" s="8" t="str">
        <f t="shared" si="58"/>
        <v xml:space="preserve"> </v>
      </c>
      <c r="AP178" s="26"/>
      <c r="AQ178" s="14"/>
      <c r="AR178" s="7" t="str">
        <f t="shared" si="59"/>
        <v xml:space="preserve"> </v>
      </c>
      <c r="AS178" s="30"/>
      <c r="AT178" s="16"/>
      <c r="AU178" s="8" t="str">
        <f t="shared" si="60"/>
        <v xml:space="preserve"> </v>
      </c>
      <c r="AV178" s="26"/>
      <c r="AW178" s="14"/>
      <c r="AX178" s="7" t="str">
        <f t="shared" si="61"/>
        <v xml:space="preserve"> </v>
      </c>
      <c r="AY178" s="30"/>
      <c r="AZ178" s="16"/>
      <c r="BA178" s="8" t="str">
        <f t="shared" si="62"/>
        <v xml:space="preserve"> </v>
      </c>
      <c r="BB178" s="26"/>
      <c r="BC178" s="14"/>
      <c r="BD178" s="7" t="str">
        <f t="shared" si="63"/>
        <v xml:space="preserve"> </v>
      </c>
      <c r="BE178" s="34"/>
      <c r="BF178" s="23"/>
      <c r="BG178" s="8" t="str">
        <f t="shared" si="64"/>
        <v xml:space="preserve"> </v>
      </c>
      <c r="BH178" s="155" t="str">
        <f t="shared" si="65"/>
        <v xml:space="preserve"> </v>
      </c>
      <c r="BI178" s="156" t="str">
        <f t="shared" si="66"/>
        <v/>
      </c>
      <c r="BJ178" s="157" t="str">
        <f t="shared" si="67"/>
        <v/>
      </c>
      <c r="BK178" s="159"/>
      <c r="BL178" s="157" t="str">
        <f t="shared" si="68"/>
        <v/>
      </c>
      <c r="BM178" s="119"/>
    </row>
    <row r="179" spans="1:65" x14ac:dyDescent="0.25">
      <c r="A179" s="12"/>
      <c r="B179" s="75"/>
      <c r="C179" s="12"/>
      <c r="D179" s="12"/>
      <c r="E179" s="38" t="str">
        <f t="shared" si="46"/>
        <v xml:space="preserve"> </v>
      </c>
      <c r="F179" s="26"/>
      <c r="G179" s="14"/>
      <c r="H179" s="7" t="str">
        <f t="shared" si="47"/>
        <v xml:space="preserve"> </v>
      </c>
      <c r="I179" s="18"/>
      <c r="J179" s="16"/>
      <c r="K179" s="8" t="str">
        <f t="shared" si="48"/>
        <v xml:space="preserve"> </v>
      </c>
      <c r="L179" s="28"/>
      <c r="M179" s="14"/>
      <c r="N179" s="7" t="str">
        <f t="shared" si="49"/>
        <v xml:space="preserve"> </v>
      </c>
      <c r="O179" s="18"/>
      <c r="P179" s="16"/>
      <c r="Q179" s="8" t="str">
        <f t="shared" si="50"/>
        <v xml:space="preserve"> </v>
      </c>
      <c r="R179" s="26"/>
      <c r="S179" s="14"/>
      <c r="T179" s="7" t="str">
        <f t="shared" si="51"/>
        <v xml:space="preserve"> </v>
      </c>
      <c r="U179" s="30"/>
      <c r="V179" s="16"/>
      <c r="W179" s="8" t="str">
        <f t="shared" si="52"/>
        <v xml:space="preserve"> </v>
      </c>
      <c r="X179" s="26"/>
      <c r="Y179" s="14"/>
      <c r="Z179" s="7" t="str">
        <f t="shared" si="53"/>
        <v xml:space="preserve"> </v>
      </c>
      <c r="AA179" s="30"/>
      <c r="AB179" s="16"/>
      <c r="AC179" s="8" t="str">
        <f t="shared" si="54"/>
        <v xml:space="preserve"> </v>
      </c>
      <c r="AD179" s="32"/>
      <c r="AE179" s="21"/>
      <c r="AF179" s="7" t="str">
        <f t="shared" si="55"/>
        <v xml:space="preserve"> </v>
      </c>
      <c r="AG179" s="30"/>
      <c r="AH179" s="16"/>
      <c r="AI179" s="8" t="str">
        <f t="shared" si="56"/>
        <v xml:space="preserve"> </v>
      </c>
      <c r="AJ179" s="26"/>
      <c r="AK179" s="14"/>
      <c r="AL179" s="7" t="str">
        <f t="shared" si="57"/>
        <v xml:space="preserve"> </v>
      </c>
      <c r="AM179" s="30"/>
      <c r="AN179" s="16"/>
      <c r="AO179" s="8" t="str">
        <f t="shared" si="58"/>
        <v xml:space="preserve"> </v>
      </c>
      <c r="AP179" s="26"/>
      <c r="AQ179" s="14"/>
      <c r="AR179" s="7" t="str">
        <f t="shared" si="59"/>
        <v xml:space="preserve"> </v>
      </c>
      <c r="AS179" s="30"/>
      <c r="AT179" s="16"/>
      <c r="AU179" s="8" t="str">
        <f t="shared" si="60"/>
        <v xml:space="preserve"> </v>
      </c>
      <c r="AV179" s="26"/>
      <c r="AW179" s="14"/>
      <c r="AX179" s="7" t="str">
        <f t="shared" si="61"/>
        <v xml:space="preserve"> </v>
      </c>
      <c r="AY179" s="30"/>
      <c r="AZ179" s="16"/>
      <c r="BA179" s="8" t="str">
        <f t="shared" si="62"/>
        <v xml:space="preserve"> </v>
      </c>
      <c r="BB179" s="26"/>
      <c r="BC179" s="14"/>
      <c r="BD179" s="7" t="str">
        <f t="shared" si="63"/>
        <v xml:space="preserve"> </v>
      </c>
      <c r="BE179" s="34"/>
      <c r="BF179" s="23"/>
      <c r="BG179" s="8" t="str">
        <f t="shared" si="64"/>
        <v xml:space="preserve"> </v>
      </c>
      <c r="BH179" s="155" t="str">
        <f t="shared" si="65"/>
        <v xml:space="preserve"> </v>
      </c>
      <c r="BI179" s="156" t="str">
        <f t="shared" si="66"/>
        <v/>
      </c>
      <c r="BJ179" s="157" t="str">
        <f t="shared" si="67"/>
        <v/>
      </c>
      <c r="BK179" s="159"/>
      <c r="BL179" s="157" t="str">
        <f t="shared" si="68"/>
        <v/>
      </c>
      <c r="BM179" s="119"/>
    </row>
    <row r="180" spans="1:65" x14ac:dyDescent="0.25">
      <c r="A180" s="12"/>
      <c r="B180" s="75"/>
      <c r="C180" s="12"/>
      <c r="D180" s="12"/>
      <c r="E180" s="38" t="str">
        <f t="shared" si="46"/>
        <v xml:space="preserve"> </v>
      </c>
      <c r="F180" s="26"/>
      <c r="G180" s="14"/>
      <c r="H180" s="7" t="str">
        <f t="shared" si="47"/>
        <v xml:space="preserve"> </v>
      </c>
      <c r="I180" s="18"/>
      <c r="J180" s="16"/>
      <c r="K180" s="8" t="str">
        <f t="shared" si="48"/>
        <v xml:space="preserve"> </v>
      </c>
      <c r="L180" s="28"/>
      <c r="M180" s="14"/>
      <c r="N180" s="7" t="str">
        <f t="shared" si="49"/>
        <v xml:space="preserve"> </v>
      </c>
      <c r="O180" s="18"/>
      <c r="P180" s="16"/>
      <c r="Q180" s="8" t="str">
        <f t="shared" si="50"/>
        <v xml:space="preserve"> </v>
      </c>
      <c r="R180" s="26"/>
      <c r="S180" s="14"/>
      <c r="T180" s="7" t="str">
        <f t="shared" si="51"/>
        <v xml:space="preserve"> </v>
      </c>
      <c r="U180" s="30"/>
      <c r="V180" s="16"/>
      <c r="W180" s="8" t="str">
        <f t="shared" si="52"/>
        <v xml:space="preserve"> </v>
      </c>
      <c r="X180" s="26"/>
      <c r="Y180" s="14"/>
      <c r="Z180" s="7" t="str">
        <f t="shared" si="53"/>
        <v xml:space="preserve"> </v>
      </c>
      <c r="AA180" s="30"/>
      <c r="AB180" s="16"/>
      <c r="AC180" s="8" t="str">
        <f t="shared" si="54"/>
        <v xml:space="preserve"> </v>
      </c>
      <c r="AD180" s="32"/>
      <c r="AE180" s="21"/>
      <c r="AF180" s="7" t="str">
        <f t="shared" si="55"/>
        <v xml:space="preserve"> </v>
      </c>
      <c r="AG180" s="30"/>
      <c r="AH180" s="16"/>
      <c r="AI180" s="8" t="str">
        <f t="shared" si="56"/>
        <v xml:space="preserve"> </v>
      </c>
      <c r="AJ180" s="26"/>
      <c r="AK180" s="14"/>
      <c r="AL180" s="7" t="str">
        <f t="shared" si="57"/>
        <v xml:space="preserve"> </v>
      </c>
      <c r="AM180" s="30"/>
      <c r="AN180" s="16"/>
      <c r="AO180" s="8" t="str">
        <f t="shared" si="58"/>
        <v xml:space="preserve"> </v>
      </c>
      <c r="AP180" s="26"/>
      <c r="AQ180" s="14"/>
      <c r="AR180" s="7" t="str">
        <f t="shared" si="59"/>
        <v xml:space="preserve"> </v>
      </c>
      <c r="AS180" s="30"/>
      <c r="AT180" s="16"/>
      <c r="AU180" s="8" t="str">
        <f t="shared" si="60"/>
        <v xml:space="preserve"> </v>
      </c>
      <c r="AV180" s="26"/>
      <c r="AW180" s="14"/>
      <c r="AX180" s="7" t="str">
        <f t="shared" si="61"/>
        <v xml:space="preserve"> </v>
      </c>
      <c r="AY180" s="30"/>
      <c r="AZ180" s="16"/>
      <c r="BA180" s="8" t="str">
        <f t="shared" si="62"/>
        <v xml:space="preserve"> </v>
      </c>
      <c r="BB180" s="26"/>
      <c r="BC180" s="14"/>
      <c r="BD180" s="7" t="str">
        <f t="shared" si="63"/>
        <v xml:space="preserve"> </v>
      </c>
      <c r="BE180" s="34"/>
      <c r="BF180" s="23"/>
      <c r="BG180" s="8" t="str">
        <f t="shared" si="64"/>
        <v xml:space="preserve"> </v>
      </c>
      <c r="BH180" s="155" t="str">
        <f t="shared" si="65"/>
        <v xml:space="preserve"> </v>
      </c>
      <c r="BI180" s="156" t="str">
        <f t="shared" si="66"/>
        <v/>
      </c>
      <c r="BJ180" s="157" t="str">
        <f t="shared" si="67"/>
        <v/>
      </c>
      <c r="BK180" s="159"/>
      <c r="BL180" s="157" t="str">
        <f t="shared" si="68"/>
        <v/>
      </c>
      <c r="BM180" s="119"/>
    </row>
    <row r="181" spans="1:65" x14ac:dyDescent="0.25">
      <c r="A181" s="12"/>
      <c r="B181" s="75"/>
      <c r="C181" s="12"/>
      <c r="D181" s="12"/>
      <c r="E181" s="38" t="str">
        <f t="shared" si="46"/>
        <v xml:space="preserve"> </v>
      </c>
      <c r="F181" s="26"/>
      <c r="G181" s="14"/>
      <c r="H181" s="7" t="str">
        <f t="shared" si="47"/>
        <v xml:space="preserve"> </v>
      </c>
      <c r="I181" s="18"/>
      <c r="J181" s="16"/>
      <c r="K181" s="8" t="str">
        <f t="shared" si="48"/>
        <v xml:space="preserve"> </v>
      </c>
      <c r="L181" s="28"/>
      <c r="M181" s="14"/>
      <c r="N181" s="7" t="str">
        <f t="shared" si="49"/>
        <v xml:space="preserve"> </v>
      </c>
      <c r="O181" s="18"/>
      <c r="P181" s="16"/>
      <c r="Q181" s="8" t="str">
        <f t="shared" si="50"/>
        <v xml:space="preserve"> </v>
      </c>
      <c r="R181" s="26"/>
      <c r="S181" s="14"/>
      <c r="T181" s="7" t="str">
        <f t="shared" si="51"/>
        <v xml:space="preserve"> </v>
      </c>
      <c r="U181" s="30"/>
      <c r="V181" s="16"/>
      <c r="W181" s="8" t="str">
        <f t="shared" si="52"/>
        <v xml:space="preserve"> </v>
      </c>
      <c r="X181" s="26"/>
      <c r="Y181" s="14"/>
      <c r="Z181" s="7" t="str">
        <f t="shared" si="53"/>
        <v xml:space="preserve"> </v>
      </c>
      <c r="AA181" s="30"/>
      <c r="AB181" s="16"/>
      <c r="AC181" s="8" t="str">
        <f t="shared" si="54"/>
        <v xml:space="preserve"> </v>
      </c>
      <c r="AD181" s="32"/>
      <c r="AE181" s="21"/>
      <c r="AF181" s="7" t="str">
        <f t="shared" si="55"/>
        <v xml:space="preserve"> </v>
      </c>
      <c r="AG181" s="30"/>
      <c r="AH181" s="16"/>
      <c r="AI181" s="8" t="str">
        <f t="shared" si="56"/>
        <v xml:space="preserve"> </v>
      </c>
      <c r="AJ181" s="26"/>
      <c r="AK181" s="14"/>
      <c r="AL181" s="7" t="str">
        <f t="shared" si="57"/>
        <v xml:space="preserve"> </v>
      </c>
      <c r="AM181" s="30"/>
      <c r="AN181" s="16"/>
      <c r="AO181" s="8" t="str">
        <f t="shared" si="58"/>
        <v xml:space="preserve"> </v>
      </c>
      <c r="AP181" s="26"/>
      <c r="AQ181" s="14"/>
      <c r="AR181" s="7" t="str">
        <f t="shared" si="59"/>
        <v xml:space="preserve"> </v>
      </c>
      <c r="AS181" s="30"/>
      <c r="AT181" s="16"/>
      <c r="AU181" s="8" t="str">
        <f t="shared" si="60"/>
        <v xml:space="preserve"> </v>
      </c>
      <c r="AV181" s="26"/>
      <c r="AW181" s="14"/>
      <c r="AX181" s="7" t="str">
        <f t="shared" si="61"/>
        <v xml:space="preserve"> </v>
      </c>
      <c r="AY181" s="30"/>
      <c r="AZ181" s="16"/>
      <c r="BA181" s="8" t="str">
        <f t="shared" si="62"/>
        <v xml:space="preserve"> </v>
      </c>
      <c r="BB181" s="26"/>
      <c r="BC181" s="14"/>
      <c r="BD181" s="7" t="str">
        <f t="shared" si="63"/>
        <v xml:space="preserve"> </v>
      </c>
      <c r="BE181" s="34"/>
      <c r="BF181" s="23"/>
      <c r="BG181" s="8" t="str">
        <f t="shared" si="64"/>
        <v xml:space="preserve"> </v>
      </c>
      <c r="BH181" s="155" t="str">
        <f t="shared" si="65"/>
        <v xml:space="preserve"> </v>
      </c>
      <c r="BI181" s="156" t="str">
        <f t="shared" si="66"/>
        <v/>
      </c>
      <c r="BJ181" s="157" t="str">
        <f t="shared" si="67"/>
        <v/>
      </c>
      <c r="BK181" s="159"/>
      <c r="BL181" s="157" t="str">
        <f t="shared" si="68"/>
        <v/>
      </c>
      <c r="BM181" s="119"/>
    </row>
    <row r="182" spans="1:65" x14ac:dyDescent="0.25">
      <c r="A182" s="12"/>
      <c r="B182" s="75"/>
      <c r="C182" s="12"/>
      <c r="D182" s="12"/>
      <c r="E182" s="38" t="str">
        <f t="shared" si="46"/>
        <v xml:space="preserve"> </v>
      </c>
      <c r="F182" s="26"/>
      <c r="G182" s="14"/>
      <c r="H182" s="7" t="str">
        <f t="shared" si="47"/>
        <v xml:space="preserve"> </v>
      </c>
      <c r="I182" s="18"/>
      <c r="J182" s="16"/>
      <c r="K182" s="8" t="str">
        <f t="shared" si="48"/>
        <v xml:space="preserve"> </v>
      </c>
      <c r="L182" s="28"/>
      <c r="M182" s="14"/>
      <c r="N182" s="7" t="str">
        <f t="shared" si="49"/>
        <v xml:space="preserve"> </v>
      </c>
      <c r="O182" s="18"/>
      <c r="P182" s="16"/>
      <c r="Q182" s="8" t="str">
        <f t="shared" si="50"/>
        <v xml:space="preserve"> </v>
      </c>
      <c r="R182" s="26"/>
      <c r="S182" s="14"/>
      <c r="T182" s="7" t="str">
        <f t="shared" si="51"/>
        <v xml:space="preserve"> </v>
      </c>
      <c r="U182" s="30"/>
      <c r="V182" s="16"/>
      <c r="W182" s="8" t="str">
        <f t="shared" si="52"/>
        <v xml:space="preserve"> </v>
      </c>
      <c r="X182" s="26"/>
      <c r="Y182" s="14"/>
      <c r="Z182" s="7" t="str">
        <f t="shared" si="53"/>
        <v xml:space="preserve"> </v>
      </c>
      <c r="AA182" s="30"/>
      <c r="AB182" s="16"/>
      <c r="AC182" s="8" t="str">
        <f t="shared" si="54"/>
        <v xml:space="preserve"> </v>
      </c>
      <c r="AD182" s="32"/>
      <c r="AE182" s="21"/>
      <c r="AF182" s="7" t="str">
        <f t="shared" si="55"/>
        <v xml:space="preserve"> </v>
      </c>
      <c r="AG182" s="30"/>
      <c r="AH182" s="16"/>
      <c r="AI182" s="8" t="str">
        <f t="shared" si="56"/>
        <v xml:space="preserve"> </v>
      </c>
      <c r="AJ182" s="26"/>
      <c r="AK182" s="14"/>
      <c r="AL182" s="7" t="str">
        <f t="shared" si="57"/>
        <v xml:space="preserve"> </v>
      </c>
      <c r="AM182" s="30"/>
      <c r="AN182" s="16"/>
      <c r="AO182" s="8" t="str">
        <f t="shared" si="58"/>
        <v xml:space="preserve"> </v>
      </c>
      <c r="AP182" s="26"/>
      <c r="AQ182" s="14"/>
      <c r="AR182" s="7" t="str">
        <f t="shared" si="59"/>
        <v xml:space="preserve"> </v>
      </c>
      <c r="AS182" s="30"/>
      <c r="AT182" s="16"/>
      <c r="AU182" s="8" t="str">
        <f t="shared" si="60"/>
        <v xml:space="preserve"> </v>
      </c>
      <c r="AV182" s="26"/>
      <c r="AW182" s="14"/>
      <c r="AX182" s="7" t="str">
        <f t="shared" si="61"/>
        <v xml:space="preserve"> </v>
      </c>
      <c r="AY182" s="30"/>
      <c r="AZ182" s="16"/>
      <c r="BA182" s="8" t="str">
        <f t="shared" si="62"/>
        <v xml:space="preserve"> </v>
      </c>
      <c r="BB182" s="26"/>
      <c r="BC182" s="14"/>
      <c r="BD182" s="7" t="str">
        <f t="shared" si="63"/>
        <v xml:space="preserve"> </v>
      </c>
      <c r="BE182" s="34"/>
      <c r="BF182" s="23"/>
      <c r="BG182" s="8" t="str">
        <f t="shared" si="64"/>
        <v xml:space="preserve"> </v>
      </c>
      <c r="BH182" s="155" t="str">
        <f t="shared" si="65"/>
        <v xml:space="preserve"> </v>
      </c>
      <c r="BI182" s="156" t="str">
        <f t="shared" si="66"/>
        <v/>
      </c>
      <c r="BJ182" s="157" t="str">
        <f t="shared" si="67"/>
        <v/>
      </c>
      <c r="BK182" s="159"/>
      <c r="BL182" s="157" t="str">
        <f t="shared" si="68"/>
        <v/>
      </c>
      <c r="BM182" s="119"/>
    </row>
    <row r="183" spans="1:65" x14ac:dyDescent="0.25">
      <c r="A183" s="12"/>
      <c r="B183" s="75"/>
      <c r="C183" s="12"/>
      <c r="D183" s="12"/>
      <c r="E183" s="38" t="str">
        <f t="shared" si="46"/>
        <v xml:space="preserve"> </v>
      </c>
      <c r="F183" s="26"/>
      <c r="G183" s="14"/>
      <c r="H183" s="7" t="str">
        <f t="shared" si="47"/>
        <v xml:space="preserve"> </v>
      </c>
      <c r="I183" s="18"/>
      <c r="J183" s="16"/>
      <c r="K183" s="8" t="str">
        <f t="shared" si="48"/>
        <v xml:space="preserve"> </v>
      </c>
      <c r="L183" s="28"/>
      <c r="M183" s="14"/>
      <c r="N183" s="7" t="str">
        <f t="shared" si="49"/>
        <v xml:space="preserve"> </v>
      </c>
      <c r="O183" s="18"/>
      <c r="P183" s="16"/>
      <c r="Q183" s="8" t="str">
        <f t="shared" si="50"/>
        <v xml:space="preserve"> </v>
      </c>
      <c r="R183" s="26"/>
      <c r="S183" s="14"/>
      <c r="T183" s="7" t="str">
        <f t="shared" si="51"/>
        <v xml:space="preserve"> </v>
      </c>
      <c r="U183" s="30"/>
      <c r="V183" s="16"/>
      <c r="W183" s="8" t="str">
        <f t="shared" si="52"/>
        <v xml:space="preserve"> </v>
      </c>
      <c r="X183" s="26"/>
      <c r="Y183" s="14"/>
      <c r="Z183" s="7" t="str">
        <f t="shared" si="53"/>
        <v xml:space="preserve"> </v>
      </c>
      <c r="AA183" s="30"/>
      <c r="AB183" s="16"/>
      <c r="AC183" s="8" t="str">
        <f t="shared" si="54"/>
        <v xml:space="preserve"> </v>
      </c>
      <c r="AD183" s="32"/>
      <c r="AE183" s="21"/>
      <c r="AF183" s="7" t="str">
        <f t="shared" si="55"/>
        <v xml:space="preserve"> </v>
      </c>
      <c r="AG183" s="30"/>
      <c r="AH183" s="16"/>
      <c r="AI183" s="8" t="str">
        <f t="shared" si="56"/>
        <v xml:space="preserve"> </v>
      </c>
      <c r="AJ183" s="26"/>
      <c r="AK183" s="14"/>
      <c r="AL183" s="7" t="str">
        <f t="shared" si="57"/>
        <v xml:space="preserve"> </v>
      </c>
      <c r="AM183" s="30"/>
      <c r="AN183" s="16"/>
      <c r="AO183" s="8" t="str">
        <f t="shared" si="58"/>
        <v xml:space="preserve"> </v>
      </c>
      <c r="AP183" s="26"/>
      <c r="AQ183" s="14"/>
      <c r="AR183" s="7" t="str">
        <f t="shared" si="59"/>
        <v xml:space="preserve"> </v>
      </c>
      <c r="AS183" s="30"/>
      <c r="AT183" s="16"/>
      <c r="AU183" s="8" t="str">
        <f t="shared" si="60"/>
        <v xml:space="preserve"> </v>
      </c>
      <c r="AV183" s="26"/>
      <c r="AW183" s="14"/>
      <c r="AX183" s="7" t="str">
        <f t="shared" si="61"/>
        <v xml:space="preserve"> </v>
      </c>
      <c r="AY183" s="30"/>
      <c r="AZ183" s="16"/>
      <c r="BA183" s="8" t="str">
        <f t="shared" si="62"/>
        <v xml:space="preserve"> </v>
      </c>
      <c r="BB183" s="26"/>
      <c r="BC183" s="14"/>
      <c r="BD183" s="7" t="str">
        <f t="shared" si="63"/>
        <v xml:space="preserve"> </v>
      </c>
      <c r="BE183" s="34"/>
      <c r="BF183" s="23"/>
      <c r="BG183" s="8" t="str">
        <f t="shared" si="64"/>
        <v xml:space="preserve"> </v>
      </c>
      <c r="BH183" s="155" t="str">
        <f t="shared" si="65"/>
        <v xml:space="preserve"> </v>
      </c>
      <c r="BI183" s="156" t="str">
        <f t="shared" si="66"/>
        <v/>
      </c>
      <c r="BJ183" s="157" t="str">
        <f t="shared" si="67"/>
        <v/>
      </c>
      <c r="BK183" s="159"/>
      <c r="BL183" s="157" t="str">
        <f t="shared" si="68"/>
        <v/>
      </c>
      <c r="BM183" s="119"/>
    </row>
    <row r="184" spans="1:65" x14ac:dyDescent="0.25">
      <c r="A184" s="12"/>
      <c r="B184" s="75"/>
      <c r="C184" s="12"/>
      <c r="D184" s="12"/>
      <c r="E184" s="38" t="str">
        <f t="shared" si="46"/>
        <v xml:space="preserve"> </v>
      </c>
      <c r="F184" s="26"/>
      <c r="G184" s="14"/>
      <c r="H184" s="7" t="str">
        <f t="shared" si="47"/>
        <v xml:space="preserve"> </v>
      </c>
      <c r="I184" s="18"/>
      <c r="J184" s="16"/>
      <c r="K184" s="8" t="str">
        <f t="shared" si="48"/>
        <v xml:space="preserve"> </v>
      </c>
      <c r="L184" s="28"/>
      <c r="M184" s="14"/>
      <c r="N184" s="7" t="str">
        <f t="shared" si="49"/>
        <v xml:space="preserve"> </v>
      </c>
      <c r="O184" s="18"/>
      <c r="P184" s="16"/>
      <c r="Q184" s="8" t="str">
        <f t="shared" si="50"/>
        <v xml:space="preserve"> </v>
      </c>
      <c r="R184" s="26"/>
      <c r="S184" s="14"/>
      <c r="T184" s="7" t="str">
        <f t="shared" si="51"/>
        <v xml:space="preserve"> </v>
      </c>
      <c r="U184" s="30"/>
      <c r="V184" s="16"/>
      <c r="W184" s="8" t="str">
        <f t="shared" si="52"/>
        <v xml:space="preserve"> </v>
      </c>
      <c r="X184" s="26"/>
      <c r="Y184" s="14"/>
      <c r="Z184" s="7" t="str">
        <f t="shared" si="53"/>
        <v xml:space="preserve"> </v>
      </c>
      <c r="AA184" s="30"/>
      <c r="AB184" s="16"/>
      <c r="AC184" s="8" t="str">
        <f t="shared" si="54"/>
        <v xml:space="preserve"> </v>
      </c>
      <c r="AD184" s="32"/>
      <c r="AE184" s="21"/>
      <c r="AF184" s="7" t="str">
        <f t="shared" si="55"/>
        <v xml:space="preserve"> </v>
      </c>
      <c r="AG184" s="30"/>
      <c r="AH184" s="16"/>
      <c r="AI184" s="8" t="str">
        <f t="shared" si="56"/>
        <v xml:space="preserve"> </v>
      </c>
      <c r="AJ184" s="26"/>
      <c r="AK184" s="14"/>
      <c r="AL184" s="7" t="str">
        <f t="shared" si="57"/>
        <v xml:space="preserve"> </v>
      </c>
      <c r="AM184" s="30"/>
      <c r="AN184" s="16"/>
      <c r="AO184" s="8" t="str">
        <f t="shared" si="58"/>
        <v xml:space="preserve"> </v>
      </c>
      <c r="AP184" s="26"/>
      <c r="AQ184" s="14"/>
      <c r="AR184" s="7" t="str">
        <f t="shared" si="59"/>
        <v xml:space="preserve"> </v>
      </c>
      <c r="AS184" s="30"/>
      <c r="AT184" s="16"/>
      <c r="AU184" s="8" t="str">
        <f t="shared" si="60"/>
        <v xml:space="preserve"> </v>
      </c>
      <c r="AV184" s="26"/>
      <c r="AW184" s="14"/>
      <c r="AX184" s="7" t="str">
        <f t="shared" si="61"/>
        <v xml:space="preserve"> </v>
      </c>
      <c r="AY184" s="30"/>
      <c r="AZ184" s="16"/>
      <c r="BA184" s="8" t="str">
        <f t="shared" si="62"/>
        <v xml:space="preserve"> </v>
      </c>
      <c r="BB184" s="26"/>
      <c r="BC184" s="14"/>
      <c r="BD184" s="7" t="str">
        <f t="shared" si="63"/>
        <v xml:space="preserve"> </v>
      </c>
      <c r="BE184" s="34"/>
      <c r="BF184" s="23"/>
      <c r="BG184" s="8" t="str">
        <f t="shared" si="64"/>
        <v xml:space="preserve"> </v>
      </c>
      <c r="BH184" s="155" t="str">
        <f t="shared" si="65"/>
        <v xml:space="preserve"> </v>
      </c>
      <c r="BI184" s="156" t="str">
        <f t="shared" si="66"/>
        <v/>
      </c>
      <c r="BJ184" s="157" t="str">
        <f t="shared" si="67"/>
        <v/>
      </c>
      <c r="BK184" s="159"/>
      <c r="BL184" s="157" t="str">
        <f t="shared" si="68"/>
        <v/>
      </c>
      <c r="BM184" s="119"/>
    </row>
    <row r="185" spans="1:65" x14ac:dyDescent="0.25">
      <c r="A185" s="12"/>
      <c r="B185" s="75"/>
      <c r="C185" s="12"/>
      <c r="D185" s="12"/>
      <c r="E185" s="38" t="str">
        <f t="shared" si="46"/>
        <v xml:space="preserve"> </v>
      </c>
      <c r="F185" s="26"/>
      <c r="G185" s="14"/>
      <c r="H185" s="7" t="str">
        <f t="shared" si="47"/>
        <v xml:space="preserve"> </v>
      </c>
      <c r="I185" s="18"/>
      <c r="J185" s="16"/>
      <c r="K185" s="8" t="str">
        <f t="shared" si="48"/>
        <v xml:space="preserve"> </v>
      </c>
      <c r="L185" s="28"/>
      <c r="M185" s="14"/>
      <c r="N185" s="7" t="str">
        <f t="shared" si="49"/>
        <v xml:space="preserve"> </v>
      </c>
      <c r="O185" s="18"/>
      <c r="P185" s="16"/>
      <c r="Q185" s="8" t="str">
        <f t="shared" si="50"/>
        <v xml:space="preserve"> </v>
      </c>
      <c r="R185" s="26"/>
      <c r="S185" s="14"/>
      <c r="T185" s="7" t="str">
        <f t="shared" si="51"/>
        <v xml:space="preserve"> </v>
      </c>
      <c r="U185" s="30"/>
      <c r="V185" s="16"/>
      <c r="W185" s="8" t="str">
        <f t="shared" si="52"/>
        <v xml:space="preserve"> </v>
      </c>
      <c r="X185" s="26"/>
      <c r="Y185" s="14"/>
      <c r="Z185" s="7" t="str">
        <f t="shared" si="53"/>
        <v xml:space="preserve"> </v>
      </c>
      <c r="AA185" s="30"/>
      <c r="AB185" s="16"/>
      <c r="AC185" s="8" t="str">
        <f t="shared" si="54"/>
        <v xml:space="preserve"> </v>
      </c>
      <c r="AD185" s="32"/>
      <c r="AE185" s="21"/>
      <c r="AF185" s="7" t="str">
        <f t="shared" si="55"/>
        <v xml:space="preserve"> </v>
      </c>
      <c r="AG185" s="30"/>
      <c r="AH185" s="16"/>
      <c r="AI185" s="8" t="str">
        <f t="shared" si="56"/>
        <v xml:space="preserve"> </v>
      </c>
      <c r="AJ185" s="26"/>
      <c r="AK185" s="14"/>
      <c r="AL185" s="7" t="str">
        <f t="shared" si="57"/>
        <v xml:space="preserve"> </v>
      </c>
      <c r="AM185" s="30"/>
      <c r="AN185" s="16"/>
      <c r="AO185" s="8" t="str">
        <f t="shared" si="58"/>
        <v xml:space="preserve"> </v>
      </c>
      <c r="AP185" s="26"/>
      <c r="AQ185" s="14"/>
      <c r="AR185" s="7" t="str">
        <f t="shared" si="59"/>
        <v xml:space="preserve"> </v>
      </c>
      <c r="AS185" s="30"/>
      <c r="AT185" s="16"/>
      <c r="AU185" s="8" t="str">
        <f t="shared" si="60"/>
        <v xml:space="preserve"> </v>
      </c>
      <c r="AV185" s="26"/>
      <c r="AW185" s="14"/>
      <c r="AX185" s="7" t="str">
        <f t="shared" si="61"/>
        <v xml:space="preserve"> </v>
      </c>
      <c r="AY185" s="30"/>
      <c r="AZ185" s="16"/>
      <c r="BA185" s="8" t="str">
        <f t="shared" si="62"/>
        <v xml:space="preserve"> </v>
      </c>
      <c r="BB185" s="26"/>
      <c r="BC185" s="14"/>
      <c r="BD185" s="7" t="str">
        <f t="shared" si="63"/>
        <v xml:space="preserve"> </v>
      </c>
      <c r="BE185" s="34"/>
      <c r="BF185" s="23"/>
      <c r="BG185" s="8" t="str">
        <f t="shared" si="64"/>
        <v xml:space="preserve"> </v>
      </c>
      <c r="BH185" s="155" t="str">
        <f t="shared" si="65"/>
        <v xml:space="preserve"> </v>
      </c>
      <c r="BI185" s="156" t="str">
        <f t="shared" si="66"/>
        <v/>
      </c>
      <c r="BJ185" s="157" t="str">
        <f t="shared" si="67"/>
        <v/>
      </c>
      <c r="BK185" s="159"/>
      <c r="BL185" s="157" t="str">
        <f t="shared" si="68"/>
        <v/>
      </c>
      <c r="BM185" s="119"/>
    </row>
    <row r="186" spans="1:65" x14ac:dyDescent="0.25">
      <c r="A186" s="12"/>
      <c r="B186" s="75"/>
      <c r="C186" s="12"/>
      <c r="D186" s="12"/>
      <c r="E186" s="38" t="str">
        <f t="shared" si="46"/>
        <v xml:space="preserve"> </v>
      </c>
      <c r="F186" s="26"/>
      <c r="G186" s="14"/>
      <c r="H186" s="7" t="str">
        <f t="shared" si="47"/>
        <v xml:space="preserve"> </v>
      </c>
      <c r="I186" s="18"/>
      <c r="J186" s="16"/>
      <c r="K186" s="8" t="str">
        <f t="shared" si="48"/>
        <v xml:space="preserve"> </v>
      </c>
      <c r="L186" s="28"/>
      <c r="M186" s="14"/>
      <c r="N186" s="7" t="str">
        <f t="shared" si="49"/>
        <v xml:space="preserve"> </v>
      </c>
      <c r="O186" s="18"/>
      <c r="P186" s="16"/>
      <c r="Q186" s="8" t="str">
        <f t="shared" si="50"/>
        <v xml:space="preserve"> </v>
      </c>
      <c r="R186" s="26"/>
      <c r="S186" s="14"/>
      <c r="T186" s="7" t="str">
        <f t="shared" si="51"/>
        <v xml:space="preserve"> </v>
      </c>
      <c r="U186" s="30"/>
      <c r="V186" s="16"/>
      <c r="W186" s="8" t="str">
        <f t="shared" si="52"/>
        <v xml:space="preserve"> </v>
      </c>
      <c r="X186" s="26"/>
      <c r="Y186" s="14"/>
      <c r="Z186" s="7" t="str">
        <f t="shared" si="53"/>
        <v xml:space="preserve"> </v>
      </c>
      <c r="AA186" s="30"/>
      <c r="AB186" s="16"/>
      <c r="AC186" s="8" t="str">
        <f t="shared" si="54"/>
        <v xml:space="preserve"> </v>
      </c>
      <c r="AD186" s="32"/>
      <c r="AE186" s="21"/>
      <c r="AF186" s="7" t="str">
        <f t="shared" si="55"/>
        <v xml:space="preserve"> </v>
      </c>
      <c r="AG186" s="30"/>
      <c r="AH186" s="16"/>
      <c r="AI186" s="8" t="str">
        <f t="shared" si="56"/>
        <v xml:space="preserve"> </v>
      </c>
      <c r="AJ186" s="26"/>
      <c r="AK186" s="14"/>
      <c r="AL186" s="7" t="str">
        <f t="shared" si="57"/>
        <v xml:space="preserve"> </v>
      </c>
      <c r="AM186" s="30"/>
      <c r="AN186" s="16"/>
      <c r="AO186" s="8" t="str">
        <f t="shared" si="58"/>
        <v xml:space="preserve"> </v>
      </c>
      <c r="AP186" s="26"/>
      <c r="AQ186" s="14"/>
      <c r="AR186" s="7" t="str">
        <f t="shared" si="59"/>
        <v xml:space="preserve"> </v>
      </c>
      <c r="AS186" s="30"/>
      <c r="AT186" s="16"/>
      <c r="AU186" s="8" t="str">
        <f t="shared" si="60"/>
        <v xml:space="preserve"> </v>
      </c>
      <c r="AV186" s="26"/>
      <c r="AW186" s="14"/>
      <c r="AX186" s="7" t="str">
        <f t="shared" si="61"/>
        <v xml:space="preserve"> </v>
      </c>
      <c r="AY186" s="30"/>
      <c r="AZ186" s="16"/>
      <c r="BA186" s="8" t="str">
        <f t="shared" si="62"/>
        <v xml:space="preserve"> </v>
      </c>
      <c r="BB186" s="26"/>
      <c r="BC186" s="14"/>
      <c r="BD186" s="7" t="str">
        <f t="shared" si="63"/>
        <v xml:space="preserve"> </v>
      </c>
      <c r="BE186" s="34"/>
      <c r="BF186" s="23"/>
      <c r="BG186" s="8" t="str">
        <f t="shared" si="64"/>
        <v xml:space="preserve"> </v>
      </c>
      <c r="BH186" s="155" t="str">
        <f t="shared" si="65"/>
        <v xml:space="preserve"> </v>
      </c>
      <c r="BI186" s="156" t="str">
        <f t="shared" si="66"/>
        <v/>
      </c>
      <c r="BJ186" s="157" t="str">
        <f t="shared" si="67"/>
        <v/>
      </c>
      <c r="BK186" s="159"/>
      <c r="BL186" s="157" t="str">
        <f t="shared" si="68"/>
        <v/>
      </c>
      <c r="BM186" s="119"/>
    </row>
    <row r="187" spans="1:65" x14ac:dyDescent="0.25">
      <c r="A187" s="12"/>
      <c r="B187" s="75"/>
      <c r="C187" s="12"/>
      <c r="D187" s="12"/>
      <c r="E187" s="38" t="str">
        <f t="shared" si="46"/>
        <v xml:space="preserve"> </v>
      </c>
      <c r="F187" s="26"/>
      <c r="G187" s="14"/>
      <c r="H187" s="7" t="str">
        <f t="shared" si="47"/>
        <v xml:space="preserve"> </v>
      </c>
      <c r="I187" s="18"/>
      <c r="J187" s="16"/>
      <c r="K187" s="8" t="str">
        <f t="shared" si="48"/>
        <v xml:space="preserve"> </v>
      </c>
      <c r="L187" s="28"/>
      <c r="M187" s="14"/>
      <c r="N187" s="7" t="str">
        <f t="shared" si="49"/>
        <v xml:space="preserve"> </v>
      </c>
      <c r="O187" s="18"/>
      <c r="P187" s="16"/>
      <c r="Q187" s="8" t="str">
        <f t="shared" si="50"/>
        <v xml:space="preserve"> </v>
      </c>
      <c r="R187" s="26"/>
      <c r="S187" s="14"/>
      <c r="T187" s="7" t="str">
        <f t="shared" si="51"/>
        <v xml:space="preserve"> </v>
      </c>
      <c r="U187" s="30"/>
      <c r="V187" s="16"/>
      <c r="W187" s="8" t="str">
        <f t="shared" si="52"/>
        <v xml:space="preserve"> </v>
      </c>
      <c r="X187" s="26"/>
      <c r="Y187" s="14"/>
      <c r="Z187" s="7" t="str">
        <f t="shared" si="53"/>
        <v xml:space="preserve"> </v>
      </c>
      <c r="AA187" s="30"/>
      <c r="AB187" s="16"/>
      <c r="AC187" s="8" t="str">
        <f t="shared" si="54"/>
        <v xml:space="preserve"> </v>
      </c>
      <c r="AD187" s="32"/>
      <c r="AE187" s="21"/>
      <c r="AF187" s="7" t="str">
        <f t="shared" si="55"/>
        <v xml:space="preserve"> </v>
      </c>
      <c r="AG187" s="30"/>
      <c r="AH187" s="16"/>
      <c r="AI187" s="8" t="str">
        <f t="shared" si="56"/>
        <v xml:space="preserve"> </v>
      </c>
      <c r="AJ187" s="26"/>
      <c r="AK187" s="14"/>
      <c r="AL187" s="7" t="str">
        <f t="shared" si="57"/>
        <v xml:space="preserve"> </v>
      </c>
      <c r="AM187" s="30"/>
      <c r="AN187" s="16"/>
      <c r="AO187" s="8" t="str">
        <f t="shared" si="58"/>
        <v xml:space="preserve"> </v>
      </c>
      <c r="AP187" s="26"/>
      <c r="AQ187" s="14"/>
      <c r="AR187" s="7" t="str">
        <f t="shared" si="59"/>
        <v xml:space="preserve"> </v>
      </c>
      <c r="AS187" s="30"/>
      <c r="AT187" s="16"/>
      <c r="AU187" s="8" t="str">
        <f t="shared" si="60"/>
        <v xml:space="preserve"> </v>
      </c>
      <c r="AV187" s="26"/>
      <c r="AW187" s="14"/>
      <c r="AX187" s="7" t="str">
        <f t="shared" si="61"/>
        <v xml:space="preserve"> </v>
      </c>
      <c r="AY187" s="30"/>
      <c r="AZ187" s="16"/>
      <c r="BA187" s="8" t="str">
        <f t="shared" si="62"/>
        <v xml:space="preserve"> </v>
      </c>
      <c r="BB187" s="26"/>
      <c r="BC187" s="14"/>
      <c r="BD187" s="7" t="str">
        <f t="shared" si="63"/>
        <v xml:space="preserve"> </v>
      </c>
      <c r="BE187" s="34"/>
      <c r="BF187" s="23"/>
      <c r="BG187" s="8" t="str">
        <f t="shared" si="64"/>
        <v xml:space="preserve"> </v>
      </c>
      <c r="BH187" s="155" t="str">
        <f t="shared" si="65"/>
        <v xml:space="preserve"> </v>
      </c>
      <c r="BI187" s="156" t="str">
        <f t="shared" si="66"/>
        <v/>
      </c>
      <c r="BJ187" s="157" t="str">
        <f t="shared" si="67"/>
        <v/>
      </c>
      <c r="BK187" s="159"/>
      <c r="BL187" s="157" t="str">
        <f t="shared" si="68"/>
        <v/>
      </c>
      <c r="BM187" s="119"/>
    </row>
    <row r="188" spans="1:65" x14ac:dyDescent="0.25">
      <c r="A188" s="12"/>
      <c r="B188" s="75"/>
      <c r="C188" s="12"/>
      <c r="D188" s="12"/>
      <c r="E188" s="38" t="str">
        <f t="shared" si="46"/>
        <v xml:space="preserve"> </v>
      </c>
      <c r="F188" s="26"/>
      <c r="G188" s="14"/>
      <c r="H188" s="7" t="str">
        <f t="shared" si="47"/>
        <v xml:space="preserve"> </v>
      </c>
      <c r="I188" s="18"/>
      <c r="J188" s="16"/>
      <c r="K188" s="8" t="str">
        <f t="shared" si="48"/>
        <v xml:space="preserve"> </v>
      </c>
      <c r="L188" s="28"/>
      <c r="M188" s="14"/>
      <c r="N188" s="7" t="str">
        <f t="shared" si="49"/>
        <v xml:space="preserve"> </v>
      </c>
      <c r="O188" s="18"/>
      <c r="P188" s="16"/>
      <c r="Q188" s="8" t="str">
        <f t="shared" si="50"/>
        <v xml:space="preserve"> </v>
      </c>
      <c r="R188" s="26"/>
      <c r="S188" s="14"/>
      <c r="T188" s="7" t="str">
        <f t="shared" si="51"/>
        <v xml:space="preserve"> </v>
      </c>
      <c r="U188" s="30"/>
      <c r="V188" s="16"/>
      <c r="W188" s="8" t="str">
        <f t="shared" si="52"/>
        <v xml:space="preserve"> </v>
      </c>
      <c r="X188" s="26"/>
      <c r="Y188" s="14"/>
      <c r="Z188" s="7" t="str">
        <f t="shared" si="53"/>
        <v xml:space="preserve"> </v>
      </c>
      <c r="AA188" s="30"/>
      <c r="AB188" s="16"/>
      <c r="AC188" s="8" t="str">
        <f t="shared" si="54"/>
        <v xml:space="preserve"> </v>
      </c>
      <c r="AD188" s="32"/>
      <c r="AE188" s="21"/>
      <c r="AF188" s="7" t="str">
        <f t="shared" si="55"/>
        <v xml:space="preserve"> </v>
      </c>
      <c r="AG188" s="30"/>
      <c r="AH188" s="16"/>
      <c r="AI188" s="8" t="str">
        <f t="shared" si="56"/>
        <v xml:space="preserve"> </v>
      </c>
      <c r="AJ188" s="26"/>
      <c r="AK188" s="14"/>
      <c r="AL188" s="7" t="str">
        <f t="shared" si="57"/>
        <v xml:space="preserve"> </v>
      </c>
      <c r="AM188" s="30"/>
      <c r="AN188" s="16"/>
      <c r="AO188" s="8" t="str">
        <f t="shared" si="58"/>
        <v xml:space="preserve"> </v>
      </c>
      <c r="AP188" s="26"/>
      <c r="AQ188" s="14"/>
      <c r="AR188" s="7" t="str">
        <f t="shared" si="59"/>
        <v xml:space="preserve"> </v>
      </c>
      <c r="AS188" s="30"/>
      <c r="AT188" s="16"/>
      <c r="AU188" s="8" t="str">
        <f t="shared" si="60"/>
        <v xml:space="preserve"> </v>
      </c>
      <c r="AV188" s="26"/>
      <c r="AW188" s="14"/>
      <c r="AX188" s="7" t="str">
        <f t="shared" si="61"/>
        <v xml:space="preserve"> </v>
      </c>
      <c r="AY188" s="30"/>
      <c r="AZ188" s="16"/>
      <c r="BA188" s="8" t="str">
        <f t="shared" si="62"/>
        <v xml:space="preserve"> </v>
      </c>
      <c r="BB188" s="26"/>
      <c r="BC188" s="14"/>
      <c r="BD188" s="7" t="str">
        <f t="shared" si="63"/>
        <v xml:space="preserve"> </v>
      </c>
      <c r="BE188" s="34"/>
      <c r="BF188" s="23"/>
      <c r="BG188" s="8" t="str">
        <f t="shared" si="64"/>
        <v xml:space="preserve"> </v>
      </c>
      <c r="BH188" s="155" t="str">
        <f t="shared" si="65"/>
        <v xml:space="preserve"> </v>
      </c>
      <c r="BI188" s="156" t="str">
        <f t="shared" si="66"/>
        <v/>
      </c>
      <c r="BJ188" s="157" t="str">
        <f t="shared" si="67"/>
        <v/>
      </c>
      <c r="BK188" s="159"/>
      <c r="BL188" s="157" t="str">
        <f t="shared" si="68"/>
        <v/>
      </c>
      <c r="BM188" s="119"/>
    </row>
    <row r="189" spans="1:65" x14ac:dyDescent="0.25">
      <c r="A189" s="12"/>
      <c r="B189" s="75"/>
      <c r="C189" s="12"/>
      <c r="D189" s="12"/>
      <c r="E189" s="38" t="str">
        <f t="shared" si="46"/>
        <v xml:space="preserve"> </v>
      </c>
      <c r="F189" s="26"/>
      <c r="G189" s="14"/>
      <c r="H189" s="7" t="str">
        <f t="shared" si="47"/>
        <v xml:space="preserve"> </v>
      </c>
      <c r="I189" s="18"/>
      <c r="J189" s="16"/>
      <c r="K189" s="8" t="str">
        <f t="shared" si="48"/>
        <v xml:space="preserve"> </v>
      </c>
      <c r="L189" s="28"/>
      <c r="M189" s="14"/>
      <c r="N189" s="7" t="str">
        <f t="shared" si="49"/>
        <v xml:space="preserve"> </v>
      </c>
      <c r="O189" s="18"/>
      <c r="P189" s="16"/>
      <c r="Q189" s="8" t="str">
        <f t="shared" si="50"/>
        <v xml:space="preserve"> </v>
      </c>
      <c r="R189" s="26"/>
      <c r="S189" s="14"/>
      <c r="T189" s="7" t="str">
        <f t="shared" si="51"/>
        <v xml:space="preserve"> </v>
      </c>
      <c r="U189" s="30"/>
      <c r="V189" s="16"/>
      <c r="W189" s="8" t="str">
        <f t="shared" si="52"/>
        <v xml:space="preserve"> </v>
      </c>
      <c r="X189" s="26"/>
      <c r="Y189" s="14"/>
      <c r="Z189" s="7" t="str">
        <f t="shared" si="53"/>
        <v xml:space="preserve"> </v>
      </c>
      <c r="AA189" s="30"/>
      <c r="AB189" s="16"/>
      <c r="AC189" s="8" t="str">
        <f t="shared" si="54"/>
        <v xml:space="preserve"> </v>
      </c>
      <c r="AD189" s="32"/>
      <c r="AE189" s="21"/>
      <c r="AF189" s="7" t="str">
        <f t="shared" si="55"/>
        <v xml:space="preserve"> </v>
      </c>
      <c r="AG189" s="30"/>
      <c r="AH189" s="16"/>
      <c r="AI189" s="8" t="str">
        <f t="shared" si="56"/>
        <v xml:space="preserve"> </v>
      </c>
      <c r="AJ189" s="26"/>
      <c r="AK189" s="14"/>
      <c r="AL189" s="7" t="str">
        <f t="shared" si="57"/>
        <v xml:space="preserve"> </v>
      </c>
      <c r="AM189" s="30"/>
      <c r="AN189" s="16"/>
      <c r="AO189" s="8" t="str">
        <f t="shared" si="58"/>
        <v xml:space="preserve"> </v>
      </c>
      <c r="AP189" s="26"/>
      <c r="AQ189" s="14"/>
      <c r="AR189" s="7" t="str">
        <f t="shared" si="59"/>
        <v xml:space="preserve"> </v>
      </c>
      <c r="AS189" s="30"/>
      <c r="AT189" s="16"/>
      <c r="AU189" s="8" t="str">
        <f t="shared" si="60"/>
        <v xml:space="preserve"> </v>
      </c>
      <c r="AV189" s="26"/>
      <c r="AW189" s="14"/>
      <c r="AX189" s="7" t="str">
        <f t="shared" si="61"/>
        <v xml:space="preserve"> </v>
      </c>
      <c r="AY189" s="30"/>
      <c r="AZ189" s="16"/>
      <c r="BA189" s="8" t="str">
        <f t="shared" si="62"/>
        <v xml:space="preserve"> </v>
      </c>
      <c r="BB189" s="26"/>
      <c r="BC189" s="14"/>
      <c r="BD189" s="7" t="str">
        <f t="shared" si="63"/>
        <v xml:space="preserve"> </v>
      </c>
      <c r="BE189" s="34"/>
      <c r="BF189" s="23"/>
      <c r="BG189" s="8" t="str">
        <f t="shared" si="64"/>
        <v xml:space="preserve"> </v>
      </c>
      <c r="BH189" s="155" t="str">
        <f t="shared" si="65"/>
        <v xml:space="preserve"> </v>
      </c>
      <c r="BI189" s="156" t="str">
        <f t="shared" si="66"/>
        <v/>
      </c>
      <c r="BJ189" s="157" t="str">
        <f t="shared" si="67"/>
        <v/>
      </c>
      <c r="BK189" s="159"/>
      <c r="BL189" s="157" t="str">
        <f t="shared" si="68"/>
        <v/>
      </c>
      <c r="BM189" s="119"/>
    </row>
    <row r="190" spans="1:65" x14ac:dyDescent="0.25">
      <c r="A190" s="12"/>
      <c r="B190" s="75"/>
      <c r="C190" s="12"/>
      <c r="D190" s="12"/>
      <c r="E190" s="38" t="str">
        <f t="shared" si="46"/>
        <v xml:space="preserve"> </v>
      </c>
      <c r="F190" s="26"/>
      <c r="G190" s="14"/>
      <c r="H190" s="7" t="str">
        <f t="shared" si="47"/>
        <v xml:space="preserve"> </v>
      </c>
      <c r="I190" s="18"/>
      <c r="J190" s="16"/>
      <c r="K190" s="8" t="str">
        <f t="shared" si="48"/>
        <v xml:space="preserve"> </v>
      </c>
      <c r="L190" s="28"/>
      <c r="M190" s="14"/>
      <c r="N190" s="7" t="str">
        <f t="shared" si="49"/>
        <v xml:space="preserve"> </v>
      </c>
      <c r="O190" s="18"/>
      <c r="P190" s="16"/>
      <c r="Q190" s="8" t="str">
        <f t="shared" si="50"/>
        <v xml:space="preserve"> </v>
      </c>
      <c r="R190" s="26"/>
      <c r="S190" s="14"/>
      <c r="T190" s="7" t="str">
        <f t="shared" si="51"/>
        <v xml:space="preserve"> </v>
      </c>
      <c r="U190" s="30"/>
      <c r="V190" s="16"/>
      <c r="W190" s="8" t="str">
        <f t="shared" si="52"/>
        <v xml:space="preserve"> </v>
      </c>
      <c r="X190" s="26"/>
      <c r="Y190" s="14"/>
      <c r="Z190" s="7" t="str">
        <f t="shared" si="53"/>
        <v xml:space="preserve"> </v>
      </c>
      <c r="AA190" s="30"/>
      <c r="AB190" s="16"/>
      <c r="AC190" s="8" t="str">
        <f t="shared" si="54"/>
        <v xml:space="preserve"> </v>
      </c>
      <c r="AD190" s="32"/>
      <c r="AE190" s="21"/>
      <c r="AF190" s="7" t="str">
        <f t="shared" si="55"/>
        <v xml:space="preserve"> </v>
      </c>
      <c r="AG190" s="30"/>
      <c r="AH190" s="16"/>
      <c r="AI190" s="8" t="str">
        <f t="shared" si="56"/>
        <v xml:space="preserve"> </v>
      </c>
      <c r="AJ190" s="26"/>
      <c r="AK190" s="14"/>
      <c r="AL190" s="7" t="str">
        <f t="shared" si="57"/>
        <v xml:space="preserve"> </v>
      </c>
      <c r="AM190" s="30"/>
      <c r="AN190" s="16"/>
      <c r="AO190" s="8" t="str">
        <f t="shared" si="58"/>
        <v xml:space="preserve"> </v>
      </c>
      <c r="AP190" s="26"/>
      <c r="AQ190" s="14"/>
      <c r="AR190" s="7" t="str">
        <f t="shared" si="59"/>
        <v xml:space="preserve"> </v>
      </c>
      <c r="AS190" s="30"/>
      <c r="AT190" s="16"/>
      <c r="AU190" s="8" t="str">
        <f t="shared" si="60"/>
        <v xml:space="preserve"> </v>
      </c>
      <c r="AV190" s="26"/>
      <c r="AW190" s="14"/>
      <c r="AX190" s="7" t="str">
        <f t="shared" si="61"/>
        <v xml:space="preserve"> </v>
      </c>
      <c r="AY190" s="30"/>
      <c r="AZ190" s="16"/>
      <c r="BA190" s="8" t="str">
        <f t="shared" si="62"/>
        <v xml:space="preserve"> </v>
      </c>
      <c r="BB190" s="26"/>
      <c r="BC190" s="14"/>
      <c r="BD190" s="7" t="str">
        <f t="shared" si="63"/>
        <v xml:space="preserve"> </v>
      </c>
      <c r="BE190" s="34"/>
      <c r="BF190" s="23"/>
      <c r="BG190" s="8" t="str">
        <f t="shared" si="64"/>
        <v xml:space="preserve"> </v>
      </c>
      <c r="BH190" s="155" t="str">
        <f t="shared" si="65"/>
        <v xml:space="preserve"> </v>
      </c>
      <c r="BI190" s="156" t="str">
        <f t="shared" si="66"/>
        <v/>
      </c>
      <c r="BJ190" s="157" t="str">
        <f t="shared" si="67"/>
        <v/>
      </c>
      <c r="BK190" s="159"/>
      <c r="BL190" s="157" t="str">
        <f t="shared" si="68"/>
        <v/>
      </c>
      <c r="BM190" s="119"/>
    </row>
    <row r="191" spans="1:65" x14ac:dyDescent="0.25">
      <c r="A191" s="12"/>
      <c r="B191" s="75"/>
      <c r="C191" s="12"/>
      <c r="D191" s="12"/>
      <c r="E191" s="38" t="str">
        <f t="shared" si="46"/>
        <v xml:space="preserve"> </v>
      </c>
      <c r="F191" s="26"/>
      <c r="G191" s="14"/>
      <c r="H191" s="7" t="str">
        <f t="shared" si="47"/>
        <v xml:space="preserve"> </v>
      </c>
      <c r="I191" s="18"/>
      <c r="J191" s="16"/>
      <c r="K191" s="8" t="str">
        <f t="shared" si="48"/>
        <v xml:space="preserve"> </v>
      </c>
      <c r="L191" s="28"/>
      <c r="M191" s="14"/>
      <c r="N191" s="7" t="str">
        <f t="shared" si="49"/>
        <v xml:space="preserve"> </v>
      </c>
      <c r="O191" s="18"/>
      <c r="P191" s="16"/>
      <c r="Q191" s="8" t="str">
        <f t="shared" si="50"/>
        <v xml:space="preserve"> </v>
      </c>
      <c r="R191" s="26"/>
      <c r="S191" s="14"/>
      <c r="T191" s="7" t="str">
        <f t="shared" si="51"/>
        <v xml:space="preserve"> </v>
      </c>
      <c r="U191" s="30"/>
      <c r="V191" s="16"/>
      <c r="W191" s="8" t="str">
        <f t="shared" si="52"/>
        <v xml:space="preserve"> </v>
      </c>
      <c r="X191" s="26"/>
      <c r="Y191" s="14"/>
      <c r="Z191" s="7" t="str">
        <f t="shared" si="53"/>
        <v xml:space="preserve"> </v>
      </c>
      <c r="AA191" s="30"/>
      <c r="AB191" s="16"/>
      <c r="AC191" s="8" t="str">
        <f t="shared" si="54"/>
        <v xml:space="preserve"> </v>
      </c>
      <c r="AD191" s="32"/>
      <c r="AE191" s="21"/>
      <c r="AF191" s="7" t="str">
        <f t="shared" si="55"/>
        <v xml:space="preserve"> </v>
      </c>
      <c r="AG191" s="30"/>
      <c r="AH191" s="16"/>
      <c r="AI191" s="8" t="str">
        <f t="shared" si="56"/>
        <v xml:space="preserve"> </v>
      </c>
      <c r="AJ191" s="26"/>
      <c r="AK191" s="14"/>
      <c r="AL191" s="7" t="str">
        <f t="shared" si="57"/>
        <v xml:space="preserve"> </v>
      </c>
      <c r="AM191" s="30"/>
      <c r="AN191" s="16"/>
      <c r="AO191" s="8" t="str">
        <f t="shared" si="58"/>
        <v xml:space="preserve"> </v>
      </c>
      <c r="AP191" s="26"/>
      <c r="AQ191" s="14"/>
      <c r="AR191" s="7" t="str">
        <f t="shared" si="59"/>
        <v xml:space="preserve"> </v>
      </c>
      <c r="AS191" s="30"/>
      <c r="AT191" s="16"/>
      <c r="AU191" s="8" t="str">
        <f t="shared" si="60"/>
        <v xml:space="preserve"> </v>
      </c>
      <c r="AV191" s="26"/>
      <c r="AW191" s="14"/>
      <c r="AX191" s="7" t="str">
        <f t="shared" si="61"/>
        <v xml:space="preserve"> </v>
      </c>
      <c r="AY191" s="30"/>
      <c r="AZ191" s="16"/>
      <c r="BA191" s="8" t="str">
        <f t="shared" si="62"/>
        <v xml:space="preserve"> </v>
      </c>
      <c r="BB191" s="26"/>
      <c r="BC191" s="14"/>
      <c r="BD191" s="7" t="str">
        <f t="shared" si="63"/>
        <v xml:space="preserve"> </v>
      </c>
      <c r="BE191" s="34"/>
      <c r="BF191" s="23"/>
      <c r="BG191" s="8" t="str">
        <f t="shared" si="64"/>
        <v xml:space="preserve"> </v>
      </c>
      <c r="BH191" s="155" t="str">
        <f t="shared" si="65"/>
        <v xml:space="preserve"> </v>
      </c>
      <c r="BI191" s="156" t="str">
        <f t="shared" si="66"/>
        <v/>
      </c>
      <c r="BJ191" s="157" t="str">
        <f t="shared" si="67"/>
        <v/>
      </c>
      <c r="BK191" s="159"/>
      <c r="BL191" s="157" t="str">
        <f t="shared" si="68"/>
        <v/>
      </c>
      <c r="BM191" s="119"/>
    </row>
    <row r="192" spans="1:65" x14ac:dyDescent="0.25">
      <c r="A192" s="12"/>
      <c r="B192" s="75"/>
      <c r="C192" s="12"/>
      <c r="D192" s="12"/>
      <c r="E192" s="38" t="str">
        <f t="shared" si="46"/>
        <v xml:space="preserve"> </v>
      </c>
      <c r="F192" s="26"/>
      <c r="G192" s="14"/>
      <c r="H192" s="7" t="str">
        <f t="shared" si="47"/>
        <v xml:space="preserve"> </v>
      </c>
      <c r="I192" s="18"/>
      <c r="J192" s="16"/>
      <c r="K192" s="8" t="str">
        <f t="shared" si="48"/>
        <v xml:space="preserve"> </v>
      </c>
      <c r="L192" s="28"/>
      <c r="M192" s="14"/>
      <c r="N192" s="7" t="str">
        <f t="shared" si="49"/>
        <v xml:space="preserve"> </v>
      </c>
      <c r="O192" s="18"/>
      <c r="P192" s="16"/>
      <c r="Q192" s="8" t="str">
        <f t="shared" si="50"/>
        <v xml:space="preserve"> </v>
      </c>
      <c r="R192" s="26"/>
      <c r="S192" s="14"/>
      <c r="T192" s="7" t="str">
        <f t="shared" si="51"/>
        <v xml:space="preserve"> </v>
      </c>
      <c r="U192" s="30"/>
      <c r="V192" s="16"/>
      <c r="W192" s="8" t="str">
        <f t="shared" si="52"/>
        <v xml:space="preserve"> </v>
      </c>
      <c r="X192" s="26"/>
      <c r="Y192" s="14"/>
      <c r="Z192" s="7" t="str">
        <f t="shared" si="53"/>
        <v xml:space="preserve"> </v>
      </c>
      <c r="AA192" s="30"/>
      <c r="AB192" s="16"/>
      <c r="AC192" s="8" t="str">
        <f t="shared" si="54"/>
        <v xml:space="preserve"> </v>
      </c>
      <c r="AD192" s="32"/>
      <c r="AE192" s="21"/>
      <c r="AF192" s="7" t="str">
        <f t="shared" si="55"/>
        <v xml:space="preserve"> </v>
      </c>
      <c r="AG192" s="30"/>
      <c r="AH192" s="16"/>
      <c r="AI192" s="8" t="str">
        <f t="shared" si="56"/>
        <v xml:space="preserve"> </v>
      </c>
      <c r="AJ192" s="26"/>
      <c r="AK192" s="14"/>
      <c r="AL192" s="7" t="str">
        <f t="shared" si="57"/>
        <v xml:space="preserve"> </v>
      </c>
      <c r="AM192" s="30"/>
      <c r="AN192" s="16"/>
      <c r="AO192" s="8" t="str">
        <f t="shared" si="58"/>
        <v xml:space="preserve"> </v>
      </c>
      <c r="AP192" s="26"/>
      <c r="AQ192" s="14"/>
      <c r="AR192" s="7" t="str">
        <f t="shared" si="59"/>
        <v xml:space="preserve"> </v>
      </c>
      <c r="AS192" s="30"/>
      <c r="AT192" s="16"/>
      <c r="AU192" s="8" t="str">
        <f t="shared" si="60"/>
        <v xml:space="preserve"> </v>
      </c>
      <c r="AV192" s="26"/>
      <c r="AW192" s="14"/>
      <c r="AX192" s="7" t="str">
        <f t="shared" si="61"/>
        <v xml:space="preserve"> </v>
      </c>
      <c r="AY192" s="30"/>
      <c r="AZ192" s="16"/>
      <c r="BA192" s="8" t="str">
        <f t="shared" si="62"/>
        <v xml:space="preserve"> </v>
      </c>
      <c r="BB192" s="26"/>
      <c r="BC192" s="14"/>
      <c r="BD192" s="7" t="str">
        <f t="shared" si="63"/>
        <v xml:space="preserve"> </v>
      </c>
      <c r="BE192" s="34"/>
      <c r="BF192" s="23"/>
      <c r="BG192" s="8" t="str">
        <f t="shared" si="64"/>
        <v xml:space="preserve"> </v>
      </c>
      <c r="BH192" s="155" t="str">
        <f t="shared" si="65"/>
        <v xml:space="preserve"> </v>
      </c>
      <c r="BI192" s="156" t="str">
        <f t="shared" si="66"/>
        <v/>
      </c>
      <c r="BJ192" s="157" t="str">
        <f t="shared" si="67"/>
        <v/>
      </c>
      <c r="BK192" s="159"/>
      <c r="BL192" s="157" t="str">
        <f t="shared" si="68"/>
        <v/>
      </c>
      <c r="BM192" s="119"/>
    </row>
    <row r="193" spans="1:65" x14ac:dyDescent="0.25">
      <c r="A193" s="12"/>
      <c r="B193" s="75"/>
      <c r="C193" s="12"/>
      <c r="D193" s="12"/>
      <c r="E193" s="38" t="str">
        <f t="shared" si="46"/>
        <v xml:space="preserve"> </v>
      </c>
      <c r="F193" s="26"/>
      <c r="G193" s="14"/>
      <c r="H193" s="7" t="str">
        <f t="shared" si="47"/>
        <v xml:space="preserve"> </v>
      </c>
      <c r="I193" s="18"/>
      <c r="J193" s="16"/>
      <c r="K193" s="8" t="str">
        <f t="shared" si="48"/>
        <v xml:space="preserve"> </v>
      </c>
      <c r="L193" s="28"/>
      <c r="M193" s="14"/>
      <c r="N193" s="7" t="str">
        <f t="shared" si="49"/>
        <v xml:space="preserve"> </v>
      </c>
      <c r="O193" s="18"/>
      <c r="P193" s="16"/>
      <c r="Q193" s="8" t="str">
        <f t="shared" si="50"/>
        <v xml:space="preserve"> </v>
      </c>
      <c r="R193" s="26"/>
      <c r="S193" s="14"/>
      <c r="T193" s="7" t="str">
        <f t="shared" si="51"/>
        <v xml:space="preserve"> </v>
      </c>
      <c r="U193" s="30"/>
      <c r="V193" s="16"/>
      <c r="W193" s="8" t="str">
        <f t="shared" si="52"/>
        <v xml:space="preserve"> </v>
      </c>
      <c r="X193" s="26"/>
      <c r="Y193" s="14"/>
      <c r="Z193" s="7" t="str">
        <f t="shared" si="53"/>
        <v xml:space="preserve"> </v>
      </c>
      <c r="AA193" s="30"/>
      <c r="AB193" s="16"/>
      <c r="AC193" s="8" t="str">
        <f t="shared" si="54"/>
        <v xml:space="preserve"> </v>
      </c>
      <c r="AD193" s="32"/>
      <c r="AE193" s="21"/>
      <c r="AF193" s="7" t="str">
        <f t="shared" si="55"/>
        <v xml:space="preserve"> </v>
      </c>
      <c r="AG193" s="30"/>
      <c r="AH193" s="16"/>
      <c r="AI193" s="8" t="str">
        <f t="shared" si="56"/>
        <v xml:space="preserve"> </v>
      </c>
      <c r="AJ193" s="26"/>
      <c r="AK193" s="14"/>
      <c r="AL193" s="7" t="str">
        <f t="shared" si="57"/>
        <v xml:space="preserve"> </v>
      </c>
      <c r="AM193" s="30"/>
      <c r="AN193" s="16"/>
      <c r="AO193" s="8" t="str">
        <f t="shared" si="58"/>
        <v xml:space="preserve"> </v>
      </c>
      <c r="AP193" s="26"/>
      <c r="AQ193" s="14"/>
      <c r="AR193" s="7" t="str">
        <f t="shared" si="59"/>
        <v xml:space="preserve"> </v>
      </c>
      <c r="AS193" s="30"/>
      <c r="AT193" s="16"/>
      <c r="AU193" s="8" t="str">
        <f t="shared" si="60"/>
        <v xml:space="preserve"> </v>
      </c>
      <c r="AV193" s="26"/>
      <c r="AW193" s="14"/>
      <c r="AX193" s="7" t="str">
        <f t="shared" si="61"/>
        <v xml:space="preserve"> </v>
      </c>
      <c r="AY193" s="30"/>
      <c r="AZ193" s="16"/>
      <c r="BA193" s="8" t="str">
        <f t="shared" si="62"/>
        <v xml:space="preserve"> </v>
      </c>
      <c r="BB193" s="26"/>
      <c r="BC193" s="14"/>
      <c r="BD193" s="7" t="str">
        <f t="shared" si="63"/>
        <v xml:space="preserve"> </v>
      </c>
      <c r="BE193" s="34"/>
      <c r="BF193" s="23"/>
      <c r="BG193" s="8" t="str">
        <f t="shared" si="64"/>
        <v xml:space="preserve"> </v>
      </c>
      <c r="BH193" s="155" t="str">
        <f t="shared" si="65"/>
        <v xml:space="preserve"> </v>
      </c>
      <c r="BI193" s="156" t="str">
        <f t="shared" si="66"/>
        <v/>
      </c>
      <c r="BJ193" s="157" t="str">
        <f t="shared" si="67"/>
        <v/>
      </c>
      <c r="BK193" s="159"/>
      <c r="BL193" s="157" t="str">
        <f t="shared" si="68"/>
        <v/>
      </c>
      <c r="BM193" s="119"/>
    </row>
    <row r="194" spans="1:65" x14ac:dyDescent="0.25">
      <c r="A194" s="12"/>
      <c r="B194" s="75"/>
      <c r="C194" s="12"/>
      <c r="D194" s="12"/>
      <c r="E194" s="38" t="str">
        <f t="shared" si="46"/>
        <v xml:space="preserve"> </v>
      </c>
      <c r="F194" s="26"/>
      <c r="G194" s="14"/>
      <c r="H194" s="7" t="str">
        <f t="shared" si="47"/>
        <v xml:space="preserve"> </v>
      </c>
      <c r="I194" s="18"/>
      <c r="J194" s="16"/>
      <c r="K194" s="8" t="str">
        <f t="shared" si="48"/>
        <v xml:space="preserve"> </v>
      </c>
      <c r="L194" s="28"/>
      <c r="M194" s="14"/>
      <c r="N194" s="7" t="str">
        <f t="shared" si="49"/>
        <v xml:space="preserve"> </v>
      </c>
      <c r="O194" s="18"/>
      <c r="P194" s="16"/>
      <c r="Q194" s="8" t="str">
        <f t="shared" si="50"/>
        <v xml:space="preserve"> </v>
      </c>
      <c r="R194" s="26"/>
      <c r="S194" s="14"/>
      <c r="T194" s="7" t="str">
        <f t="shared" si="51"/>
        <v xml:space="preserve"> </v>
      </c>
      <c r="U194" s="30"/>
      <c r="V194" s="16"/>
      <c r="W194" s="8" t="str">
        <f t="shared" si="52"/>
        <v xml:space="preserve"> </v>
      </c>
      <c r="X194" s="26"/>
      <c r="Y194" s="14"/>
      <c r="Z194" s="7" t="str">
        <f t="shared" si="53"/>
        <v xml:space="preserve"> </v>
      </c>
      <c r="AA194" s="30"/>
      <c r="AB194" s="16"/>
      <c r="AC194" s="8" t="str">
        <f t="shared" si="54"/>
        <v xml:space="preserve"> </v>
      </c>
      <c r="AD194" s="32"/>
      <c r="AE194" s="21"/>
      <c r="AF194" s="7" t="str">
        <f t="shared" si="55"/>
        <v xml:space="preserve"> </v>
      </c>
      <c r="AG194" s="30"/>
      <c r="AH194" s="16"/>
      <c r="AI194" s="8" t="str">
        <f t="shared" si="56"/>
        <v xml:space="preserve"> </v>
      </c>
      <c r="AJ194" s="26"/>
      <c r="AK194" s="14"/>
      <c r="AL194" s="7" t="str">
        <f t="shared" si="57"/>
        <v xml:space="preserve"> </v>
      </c>
      <c r="AM194" s="30"/>
      <c r="AN194" s="16"/>
      <c r="AO194" s="8" t="str">
        <f t="shared" si="58"/>
        <v xml:space="preserve"> </v>
      </c>
      <c r="AP194" s="26"/>
      <c r="AQ194" s="14"/>
      <c r="AR194" s="7" t="str">
        <f t="shared" si="59"/>
        <v xml:space="preserve"> </v>
      </c>
      <c r="AS194" s="30"/>
      <c r="AT194" s="16"/>
      <c r="AU194" s="8" t="str">
        <f t="shared" si="60"/>
        <v xml:space="preserve"> </v>
      </c>
      <c r="AV194" s="26"/>
      <c r="AW194" s="14"/>
      <c r="AX194" s="7" t="str">
        <f t="shared" si="61"/>
        <v xml:space="preserve"> </v>
      </c>
      <c r="AY194" s="30"/>
      <c r="AZ194" s="16"/>
      <c r="BA194" s="8" t="str">
        <f t="shared" si="62"/>
        <v xml:space="preserve"> </v>
      </c>
      <c r="BB194" s="26"/>
      <c r="BC194" s="14"/>
      <c r="BD194" s="7" t="str">
        <f t="shared" si="63"/>
        <v xml:space="preserve"> </v>
      </c>
      <c r="BE194" s="34"/>
      <c r="BF194" s="23"/>
      <c r="BG194" s="8" t="str">
        <f t="shared" si="64"/>
        <v xml:space="preserve"> </v>
      </c>
      <c r="BH194" s="155" t="str">
        <f t="shared" si="65"/>
        <v xml:space="preserve"> </v>
      </c>
      <c r="BI194" s="156" t="str">
        <f t="shared" si="66"/>
        <v/>
      </c>
      <c r="BJ194" s="157" t="str">
        <f t="shared" si="67"/>
        <v/>
      </c>
      <c r="BK194" s="159"/>
      <c r="BL194" s="157" t="str">
        <f t="shared" si="68"/>
        <v/>
      </c>
      <c r="BM194" s="119"/>
    </row>
    <row r="195" spans="1:65" x14ac:dyDescent="0.25">
      <c r="A195" s="12"/>
      <c r="B195" s="75"/>
      <c r="C195" s="12"/>
      <c r="D195" s="12"/>
      <c r="E195" s="38" t="str">
        <f t="shared" si="46"/>
        <v xml:space="preserve"> </v>
      </c>
      <c r="F195" s="26"/>
      <c r="G195" s="14"/>
      <c r="H195" s="7" t="str">
        <f t="shared" si="47"/>
        <v xml:space="preserve"> </v>
      </c>
      <c r="I195" s="18"/>
      <c r="J195" s="16"/>
      <c r="K195" s="8" t="str">
        <f t="shared" si="48"/>
        <v xml:space="preserve"> </v>
      </c>
      <c r="L195" s="28"/>
      <c r="M195" s="14"/>
      <c r="N195" s="7" t="str">
        <f t="shared" si="49"/>
        <v xml:space="preserve"> </v>
      </c>
      <c r="O195" s="18"/>
      <c r="P195" s="16"/>
      <c r="Q195" s="8" t="str">
        <f t="shared" si="50"/>
        <v xml:space="preserve"> </v>
      </c>
      <c r="R195" s="26"/>
      <c r="S195" s="14"/>
      <c r="T195" s="7" t="str">
        <f t="shared" si="51"/>
        <v xml:space="preserve"> </v>
      </c>
      <c r="U195" s="30"/>
      <c r="V195" s="16"/>
      <c r="W195" s="8" t="str">
        <f t="shared" si="52"/>
        <v xml:space="preserve"> </v>
      </c>
      <c r="X195" s="26"/>
      <c r="Y195" s="14"/>
      <c r="Z195" s="7" t="str">
        <f t="shared" si="53"/>
        <v xml:space="preserve"> </v>
      </c>
      <c r="AA195" s="30"/>
      <c r="AB195" s="16"/>
      <c r="AC195" s="8" t="str">
        <f t="shared" si="54"/>
        <v xml:space="preserve"> </v>
      </c>
      <c r="AD195" s="32"/>
      <c r="AE195" s="21"/>
      <c r="AF195" s="7" t="str">
        <f t="shared" si="55"/>
        <v xml:space="preserve"> </v>
      </c>
      <c r="AG195" s="30"/>
      <c r="AH195" s="16"/>
      <c r="AI195" s="8" t="str">
        <f t="shared" si="56"/>
        <v xml:space="preserve"> </v>
      </c>
      <c r="AJ195" s="26"/>
      <c r="AK195" s="14"/>
      <c r="AL195" s="7" t="str">
        <f t="shared" si="57"/>
        <v xml:space="preserve"> </v>
      </c>
      <c r="AM195" s="30"/>
      <c r="AN195" s="16"/>
      <c r="AO195" s="8" t="str">
        <f t="shared" si="58"/>
        <v xml:space="preserve"> </v>
      </c>
      <c r="AP195" s="26"/>
      <c r="AQ195" s="14"/>
      <c r="AR195" s="7" t="str">
        <f t="shared" si="59"/>
        <v xml:space="preserve"> </v>
      </c>
      <c r="AS195" s="30"/>
      <c r="AT195" s="16"/>
      <c r="AU195" s="8" t="str">
        <f t="shared" si="60"/>
        <v xml:space="preserve"> </v>
      </c>
      <c r="AV195" s="26"/>
      <c r="AW195" s="14"/>
      <c r="AX195" s="7" t="str">
        <f t="shared" si="61"/>
        <v xml:space="preserve"> </v>
      </c>
      <c r="AY195" s="30"/>
      <c r="AZ195" s="16"/>
      <c r="BA195" s="8" t="str">
        <f t="shared" si="62"/>
        <v xml:space="preserve"> </v>
      </c>
      <c r="BB195" s="26"/>
      <c r="BC195" s="14"/>
      <c r="BD195" s="7" t="str">
        <f t="shared" si="63"/>
        <v xml:space="preserve"> </v>
      </c>
      <c r="BE195" s="34"/>
      <c r="BF195" s="23"/>
      <c r="BG195" s="8" t="str">
        <f t="shared" si="64"/>
        <v xml:space="preserve"> </v>
      </c>
      <c r="BH195" s="155" t="str">
        <f t="shared" si="65"/>
        <v xml:space="preserve"> </v>
      </c>
      <c r="BI195" s="156" t="str">
        <f t="shared" si="66"/>
        <v/>
      </c>
      <c r="BJ195" s="157" t="str">
        <f t="shared" si="67"/>
        <v/>
      </c>
      <c r="BK195" s="159"/>
      <c r="BL195" s="157" t="str">
        <f t="shared" si="68"/>
        <v/>
      </c>
      <c r="BM195" s="119"/>
    </row>
    <row r="196" spans="1:65" x14ac:dyDescent="0.25">
      <c r="A196" s="12"/>
      <c r="B196" s="75"/>
      <c r="C196" s="12"/>
      <c r="D196" s="12"/>
      <c r="E196" s="38" t="str">
        <f t="shared" ref="E196:E257" si="69">IF(D196=0," ",D196/C196)</f>
        <v xml:space="preserve"> </v>
      </c>
      <c r="F196" s="26"/>
      <c r="G196" s="14"/>
      <c r="H196" s="7" t="str">
        <f t="shared" si="47"/>
        <v xml:space="preserve"> </v>
      </c>
      <c r="I196" s="18"/>
      <c r="J196" s="16"/>
      <c r="K196" s="8" t="str">
        <f t="shared" si="48"/>
        <v xml:space="preserve"> </v>
      </c>
      <c r="L196" s="28"/>
      <c r="M196" s="14"/>
      <c r="N196" s="7" t="str">
        <f t="shared" si="49"/>
        <v xml:space="preserve"> </v>
      </c>
      <c r="O196" s="18"/>
      <c r="P196" s="16"/>
      <c r="Q196" s="8" t="str">
        <f t="shared" si="50"/>
        <v xml:space="preserve"> </v>
      </c>
      <c r="R196" s="26"/>
      <c r="S196" s="14"/>
      <c r="T196" s="7" t="str">
        <f t="shared" si="51"/>
        <v xml:space="preserve"> </v>
      </c>
      <c r="U196" s="30"/>
      <c r="V196" s="16"/>
      <c r="W196" s="8" t="str">
        <f t="shared" si="52"/>
        <v xml:space="preserve"> </v>
      </c>
      <c r="X196" s="26"/>
      <c r="Y196" s="14"/>
      <c r="Z196" s="7" t="str">
        <f t="shared" si="53"/>
        <v xml:space="preserve"> </v>
      </c>
      <c r="AA196" s="30"/>
      <c r="AB196" s="16"/>
      <c r="AC196" s="8" t="str">
        <f t="shared" si="54"/>
        <v xml:space="preserve"> </v>
      </c>
      <c r="AD196" s="32"/>
      <c r="AE196" s="21"/>
      <c r="AF196" s="7" t="str">
        <f t="shared" si="55"/>
        <v xml:space="preserve"> </v>
      </c>
      <c r="AG196" s="30"/>
      <c r="AH196" s="16"/>
      <c r="AI196" s="8" t="str">
        <f t="shared" si="56"/>
        <v xml:space="preserve"> </v>
      </c>
      <c r="AJ196" s="26"/>
      <c r="AK196" s="14"/>
      <c r="AL196" s="7" t="str">
        <f t="shared" si="57"/>
        <v xml:space="preserve"> </v>
      </c>
      <c r="AM196" s="30"/>
      <c r="AN196" s="16"/>
      <c r="AO196" s="8" t="str">
        <f t="shared" si="58"/>
        <v xml:space="preserve"> </v>
      </c>
      <c r="AP196" s="26"/>
      <c r="AQ196" s="14"/>
      <c r="AR196" s="7" t="str">
        <f t="shared" si="59"/>
        <v xml:space="preserve"> </v>
      </c>
      <c r="AS196" s="30"/>
      <c r="AT196" s="16"/>
      <c r="AU196" s="8" t="str">
        <f t="shared" si="60"/>
        <v xml:space="preserve"> </v>
      </c>
      <c r="AV196" s="26"/>
      <c r="AW196" s="14"/>
      <c r="AX196" s="7" t="str">
        <f t="shared" si="61"/>
        <v xml:space="preserve"> </v>
      </c>
      <c r="AY196" s="30"/>
      <c r="AZ196" s="16"/>
      <c r="BA196" s="8" t="str">
        <f t="shared" si="62"/>
        <v xml:space="preserve"> </v>
      </c>
      <c r="BB196" s="26"/>
      <c r="BC196" s="14"/>
      <c r="BD196" s="7" t="str">
        <f t="shared" si="63"/>
        <v xml:space="preserve"> </v>
      </c>
      <c r="BE196" s="34"/>
      <c r="BF196" s="23"/>
      <c r="BG196" s="8" t="str">
        <f t="shared" si="64"/>
        <v xml:space="preserve"> </v>
      </c>
      <c r="BH196" s="155" t="str">
        <f t="shared" si="65"/>
        <v xml:space="preserve"> </v>
      </c>
      <c r="BI196" s="156" t="str">
        <f t="shared" si="66"/>
        <v/>
      </c>
      <c r="BJ196" s="157" t="str">
        <f t="shared" si="67"/>
        <v/>
      </c>
      <c r="BK196" s="159"/>
      <c r="BL196" s="157" t="str">
        <f t="shared" si="68"/>
        <v/>
      </c>
      <c r="BM196" s="119"/>
    </row>
    <row r="197" spans="1:65" x14ac:dyDescent="0.25">
      <c r="A197" s="12"/>
      <c r="B197" s="75"/>
      <c r="C197" s="12"/>
      <c r="D197" s="12"/>
      <c r="E197" s="38" t="str">
        <f t="shared" si="69"/>
        <v xml:space="preserve"> </v>
      </c>
      <c r="F197" s="26"/>
      <c r="G197" s="14"/>
      <c r="H197" s="7" t="str">
        <f t="shared" ref="H197:H260" si="70">IF(F197=0," ",F197*G197)</f>
        <v xml:space="preserve"> </v>
      </c>
      <c r="I197" s="18"/>
      <c r="J197" s="16"/>
      <c r="K197" s="8" t="str">
        <f t="shared" ref="K197:K260" si="71">IF(I197=0," ",I197*J197)</f>
        <v xml:space="preserve"> </v>
      </c>
      <c r="L197" s="28"/>
      <c r="M197" s="14"/>
      <c r="N197" s="7" t="str">
        <f t="shared" ref="N197:N260" si="72">IF(L197=0," ",L197*M197)</f>
        <v xml:space="preserve"> </v>
      </c>
      <c r="O197" s="18"/>
      <c r="P197" s="16"/>
      <c r="Q197" s="8" t="str">
        <f t="shared" ref="Q197:Q260" si="73">IF(O197=0," ",O197*P197)</f>
        <v xml:space="preserve"> </v>
      </c>
      <c r="R197" s="26"/>
      <c r="S197" s="14"/>
      <c r="T197" s="7" t="str">
        <f t="shared" ref="T197:T260" si="74">IF(R197=0," ",R197*S197)</f>
        <v xml:space="preserve"> </v>
      </c>
      <c r="U197" s="30"/>
      <c r="V197" s="16"/>
      <c r="W197" s="8" t="str">
        <f t="shared" ref="W197:W260" si="75">IF(U197=0," ",U197*V197)</f>
        <v xml:space="preserve"> </v>
      </c>
      <c r="X197" s="26"/>
      <c r="Y197" s="14"/>
      <c r="Z197" s="7" t="str">
        <f t="shared" ref="Z197:Z260" si="76">IF(X197=0," ",X197*Y197)</f>
        <v xml:space="preserve"> </v>
      </c>
      <c r="AA197" s="30"/>
      <c r="AB197" s="16"/>
      <c r="AC197" s="8" t="str">
        <f t="shared" ref="AC197:AC260" si="77">IF(AA197=0," ",AA197*AB197)</f>
        <v xml:space="preserve"> </v>
      </c>
      <c r="AD197" s="32"/>
      <c r="AE197" s="21"/>
      <c r="AF197" s="7" t="str">
        <f t="shared" ref="AF197:AF260" si="78">IF(AD197=0," ",AD197*AE197)</f>
        <v xml:space="preserve"> </v>
      </c>
      <c r="AG197" s="30"/>
      <c r="AH197" s="16"/>
      <c r="AI197" s="8" t="str">
        <f t="shared" ref="AI197:AI260" si="79">IF(AG197=0," ",AG197*AH197)</f>
        <v xml:space="preserve"> </v>
      </c>
      <c r="AJ197" s="26"/>
      <c r="AK197" s="14"/>
      <c r="AL197" s="7" t="str">
        <f t="shared" ref="AL197:AL260" si="80">IF(AJ197=0," ",AJ197*AK197)</f>
        <v xml:space="preserve"> </v>
      </c>
      <c r="AM197" s="30"/>
      <c r="AN197" s="16"/>
      <c r="AO197" s="8" t="str">
        <f t="shared" ref="AO197:AO260" si="81">IF(AM197=0," ",AM197*AN197)</f>
        <v xml:space="preserve"> </v>
      </c>
      <c r="AP197" s="26"/>
      <c r="AQ197" s="14"/>
      <c r="AR197" s="7" t="str">
        <f t="shared" ref="AR197:AR260" si="82">IF(AP197=0," ",AP197*AQ197)</f>
        <v xml:space="preserve"> </v>
      </c>
      <c r="AS197" s="30"/>
      <c r="AT197" s="16"/>
      <c r="AU197" s="8" t="str">
        <f t="shared" ref="AU197:AU260" si="83">IF(AS197=0," ",AS197*AT197)</f>
        <v xml:space="preserve"> </v>
      </c>
      <c r="AV197" s="26"/>
      <c r="AW197" s="14"/>
      <c r="AX197" s="7" t="str">
        <f t="shared" ref="AX197:AX260" si="84">IF(AV197=0," ",AV197*AW197)</f>
        <v xml:space="preserve"> </v>
      </c>
      <c r="AY197" s="30"/>
      <c r="AZ197" s="16"/>
      <c r="BA197" s="8" t="str">
        <f t="shared" ref="BA197:BA260" si="85">IF(AY197=0," ",AY197*AZ197)</f>
        <v xml:space="preserve"> </v>
      </c>
      <c r="BB197" s="26"/>
      <c r="BC197" s="14"/>
      <c r="BD197" s="7" t="str">
        <f t="shared" ref="BD197:BD260" si="86">IF(BB197=0," ",BB197*BC197)</f>
        <v xml:space="preserve"> </v>
      </c>
      <c r="BE197" s="34"/>
      <c r="BF197" s="23"/>
      <c r="BG197" s="8" t="str">
        <f t="shared" ref="BG197:BG260" si="87">IF(BE197=0," ",BE197*BF197)</f>
        <v xml:space="preserve"> </v>
      </c>
      <c r="BH197" s="155" t="str">
        <f t="shared" ref="BH197:BH260" si="88">IF(SUM(F197+I197+L197+O197+R197+U197+X197+AA197+AD197+AG197+AJ197+AM197+AP197+AS197+AV197+AY197+BB197+BE197)=0," ",SUM(F197+I197+L197+O197+R197+U197+X197+AA197+AD197+AG197+AJ197+AM197+AP197+AS197+AV197+AY197+BB197+BE197))</f>
        <v xml:space="preserve"> </v>
      </c>
      <c r="BI197" s="156" t="str">
        <f t="shared" ref="BI197:BI260" si="89">IF(D197=0,"",BH197/D197)</f>
        <v/>
      </c>
      <c r="BJ197" s="157" t="str">
        <f t="shared" ref="BJ197:BJ260" si="90">IF(SUM(H197,K197,N197,Q197,T197,W197,Z197,AC197,AF197,AI197,AL197,AO197,AR197,AU197,AX197,BA197,BD197,BG197)=0,"",SUM(H197,K197,N197,Q197,T197,W197,Z197,AC197,AF197,AI197,AL197,AO197,AR197,AU197,AX197,BA197,BD197,BG197))</f>
        <v/>
      </c>
      <c r="BK197" s="159"/>
      <c r="BL197" s="157" t="str">
        <f t="shared" si="68"/>
        <v/>
      </c>
      <c r="BM197" s="119"/>
    </row>
    <row r="198" spans="1:65" x14ac:dyDescent="0.25">
      <c r="A198" s="12"/>
      <c r="B198" s="75"/>
      <c r="C198" s="12"/>
      <c r="D198" s="12"/>
      <c r="E198" s="38" t="str">
        <f t="shared" si="69"/>
        <v xml:space="preserve"> </v>
      </c>
      <c r="F198" s="26"/>
      <c r="G198" s="14"/>
      <c r="H198" s="7" t="str">
        <f t="shared" si="70"/>
        <v xml:space="preserve"> </v>
      </c>
      <c r="I198" s="18"/>
      <c r="J198" s="16"/>
      <c r="K198" s="8" t="str">
        <f t="shared" si="71"/>
        <v xml:space="preserve"> </v>
      </c>
      <c r="L198" s="28"/>
      <c r="M198" s="14"/>
      <c r="N198" s="7" t="str">
        <f t="shared" si="72"/>
        <v xml:space="preserve"> </v>
      </c>
      <c r="O198" s="18"/>
      <c r="P198" s="16"/>
      <c r="Q198" s="8" t="str">
        <f t="shared" si="73"/>
        <v xml:space="preserve"> </v>
      </c>
      <c r="R198" s="26"/>
      <c r="S198" s="14"/>
      <c r="T198" s="7" t="str">
        <f t="shared" si="74"/>
        <v xml:space="preserve"> </v>
      </c>
      <c r="U198" s="30"/>
      <c r="V198" s="16"/>
      <c r="W198" s="8" t="str">
        <f t="shared" si="75"/>
        <v xml:space="preserve"> </v>
      </c>
      <c r="X198" s="26"/>
      <c r="Y198" s="14"/>
      <c r="Z198" s="7" t="str">
        <f t="shared" si="76"/>
        <v xml:space="preserve"> </v>
      </c>
      <c r="AA198" s="30"/>
      <c r="AB198" s="16"/>
      <c r="AC198" s="8" t="str">
        <f t="shared" si="77"/>
        <v xml:space="preserve"> </v>
      </c>
      <c r="AD198" s="32"/>
      <c r="AE198" s="21"/>
      <c r="AF198" s="7" t="str">
        <f t="shared" si="78"/>
        <v xml:space="preserve"> </v>
      </c>
      <c r="AG198" s="30"/>
      <c r="AH198" s="16"/>
      <c r="AI198" s="8" t="str">
        <f t="shared" si="79"/>
        <v xml:space="preserve"> </v>
      </c>
      <c r="AJ198" s="26"/>
      <c r="AK198" s="14"/>
      <c r="AL198" s="7" t="str">
        <f t="shared" si="80"/>
        <v xml:space="preserve"> </v>
      </c>
      <c r="AM198" s="30"/>
      <c r="AN198" s="16"/>
      <c r="AO198" s="8" t="str">
        <f t="shared" si="81"/>
        <v xml:space="preserve"> </v>
      </c>
      <c r="AP198" s="26"/>
      <c r="AQ198" s="14"/>
      <c r="AR198" s="7" t="str">
        <f t="shared" si="82"/>
        <v xml:space="preserve"> </v>
      </c>
      <c r="AS198" s="30"/>
      <c r="AT198" s="16"/>
      <c r="AU198" s="8" t="str">
        <f t="shared" si="83"/>
        <v xml:space="preserve"> </v>
      </c>
      <c r="AV198" s="26"/>
      <c r="AW198" s="14"/>
      <c r="AX198" s="7" t="str">
        <f t="shared" si="84"/>
        <v xml:space="preserve"> </v>
      </c>
      <c r="AY198" s="30"/>
      <c r="AZ198" s="16"/>
      <c r="BA198" s="8" t="str">
        <f t="shared" si="85"/>
        <v xml:space="preserve"> </v>
      </c>
      <c r="BB198" s="26"/>
      <c r="BC198" s="14"/>
      <c r="BD198" s="7" t="str">
        <f t="shared" si="86"/>
        <v xml:space="preserve"> </v>
      </c>
      <c r="BE198" s="34"/>
      <c r="BF198" s="23"/>
      <c r="BG198" s="8" t="str">
        <f t="shared" si="87"/>
        <v xml:space="preserve"> </v>
      </c>
      <c r="BH198" s="155" t="str">
        <f t="shared" si="88"/>
        <v xml:space="preserve"> </v>
      </c>
      <c r="BI198" s="156" t="str">
        <f t="shared" si="89"/>
        <v/>
      </c>
      <c r="BJ198" s="157" t="str">
        <f t="shared" si="90"/>
        <v/>
      </c>
      <c r="BK198" s="159"/>
      <c r="BL198" s="157" t="str">
        <f t="shared" si="68"/>
        <v/>
      </c>
      <c r="BM198" s="119"/>
    </row>
    <row r="199" spans="1:65" x14ac:dyDescent="0.25">
      <c r="A199" s="12"/>
      <c r="B199" s="75"/>
      <c r="C199" s="12"/>
      <c r="D199" s="12"/>
      <c r="E199" s="38" t="str">
        <f t="shared" si="69"/>
        <v xml:space="preserve"> </v>
      </c>
      <c r="F199" s="26"/>
      <c r="G199" s="14"/>
      <c r="H199" s="7" t="str">
        <f t="shared" si="70"/>
        <v xml:space="preserve"> </v>
      </c>
      <c r="I199" s="18"/>
      <c r="J199" s="16"/>
      <c r="K199" s="8" t="str">
        <f t="shared" si="71"/>
        <v xml:space="preserve"> </v>
      </c>
      <c r="L199" s="28"/>
      <c r="M199" s="14"/>
      <c r="N199" s="7" t="str">
        <f t="shared" si="72"/>
        <v xml:space="preserve"> </v>
      </c>
      <c r="O199" s="18"/>
      <c r="P199" s="16"/>
      <c r="Q199" s="8" t="str">
        <f t="shared" si="73"/>
        <v xml:space="preserve"> </v>
      </c>
      <c r="R199" s="26"/>
      <c r="S199" s="14"/>
      <c r="T199" s="7" t="str">
        <f t="shared" si="74"/>
        <v xml:space="preserve"> </v>
      </c>
      <c r="U199" s="30"/>
      <c r="V199" s="16"/>
      <c r="W199" s="8" t="str">
        <f t="shared" si="75"/>
        <v xml:space="preserve"> </v>
      </c>
      <c r="X199" s="26"/>
      <c r="Y199" s="14"/>
      <c r="Z199" s="7" t="str">
        <f t="shared" si="76"/>
        <v xml:space="preserve"> </v>
      </c>
      <c r="AA199" s="30"/>
      <c r="AB199" s="16"/>
      <c r="AC199" s="8" t="str">
        <f t="shared" si="77"/>
        <v xml:space="preserve"> </v>
      </c>
      <c r="AD199" s="32"/>
      <c r="AE199" s="21"/>
      <c r="AF199" s="7" t="str">
        <f t="shared" si="78"/>
        <v xml:space="preserve"> </v>
      </c>
      <c r="AG199" s="30"/>
      <c r="AH199" s="16"/>
      <c r="AI199" s="8" t="str">
        <f t="shared" si="79"/>
        <v xml:space="preserve"> </v>
      </c>
      <c r="AJ199" s="26"/>
      <c r="AK199" s="14"/>
      <c r="AL199" s="7" t="str">
        <f t="shared" si="80"/>
        <v xml:space="preserve"> </v>
      </c>
      <c r="AM199" s="30"/>
      <c r="AN199" s="16"/>
      <c r="AO199" s="8" t="str">
        <f t="shared" si="81"/>
        <v xml:space="preserve"> </v>
      </c>
      <c r="AP199" s="26"/>
      <c r="AQ199" s="14"/>
      <c r="AR199" s="7" t="str">
        <f t="shared" si="82"/>
        <v xml:space="preserve"> </v>
      </c>
      <c r="AS199" s="30"/>
      <c r="AT199" s="16"/>
      <c r="AU199" s="8" t="str">
        <f t="shared" si="83"/>
        <v xml:space="preserve"> </v>
      </c>
      <c r="AV199" s="26"/>
      <c r="AW199" s="14"/>
      <c r="AX199" s="7" t="str">
        <f t="shared" si="84"/>
        <v xml:space="preserve"> </v>
      </c>
      <c r="AY199" s="30"/>
      <c r="AZ199" s="16"/>
      <c r="BA199" s="8" t="str">
        <f t="shared" si="85"/>
        <v xml:space="preserve"> </v>
      </c>
      <c r="BB199" s="26"/>
      <c r="BC199" s="14"/>
      <c r="BD199" s="7" t="str">
        <f t="shared" si="86"/>
        <v xml:space="preserve"> </v>
      </c>
      <c r="BE199" s="34"/>
      <c r="BF199" s="23"/>
      <c r="BG199" s="8" t="str">
        <f t="shared" si="87"/>
        <v xml:space="preserve"> </v>
      </c>
      <c r="BH199" s="155" t="str">
        <f t="shared" si="88"/>
        <v xml:space="preserve"> </v>
      </c>
      <c r="BI199" s="156" t="str">
        <f t="shared" si="89"/>
        <v/>
      </c>
      <c r="BJ199" s="157" t="str">
        <f t="shared" si="90"/>
        <v/>
      </c>
      <c r="BK199" s="159"/>
      <c r="BL199" s="157" t="str">
        <f t="shared" ref="BL199:BL262" si="91">IF(BK199=0,"",BJ199-BK199)</f>
        <v/>
      </c>
      <c r="BM199" s="119"/>
    </row>
    <row r="200" spans="1:65" x14ac:dyDescent="0.25">
      <c r="A200" s="12"/>
      <c r="B200" s="75"/>
      <c r="C200" s="12"/>
      <c r="D200" s="12"/>
      <c r="E200" s="38" t="str">
        <f t="shared" si="69"/>
        <v xml:space="preserve"> </v>
      </c>
      <c r="F200" s="26"/>
      <c r="G200" s="14"/>
      <c r="H200" s="7" t="str">
        <f t="shared" si="70"/>
        <v xml:space="preserve"> </v>
      </c>
      <c r="I200" s="18"/>
      <c r="J200" s="16"/>
      <c r="K200" s="8" t="str">
        <f t="shared" si="71"/>
        <v xml:space="preserve"> </v>
      </c>
      <c r="L200" s="28"/>
      <c r="M200" s="14"/>
      <c r="N200" s="7" t="str">
        <f t="shared" si="72"/>
        <v xml:space="preserve"> </v>
      </c>
      <c r="O200" s="18"/>
      <c r="P200" s="16"/>
      <c r="Q200" s="8" t="str">
        <f t="shared" si="73"/>
        <v xml:space="preserve"> </v>
      </c>
      <c r="R200" s="26"/>
      <c r="S200" s="14"/>
      <c r="T200" s="7" t="str">
        <f t="shared" si="74"/>
        <v xml:space="preserve"> </v>
      </c>
      <c r="U200" s="30"/>
      <c r="V200" s="16"/>
      <c r="W200" s="8" t="str">
        <f t="shared" si="75"/>
        <v xml:space="preserve"> </v>
      </c>
      <c r="X200" s="26"/>
      <c r="Y200" s="14"/>
      <c r="Z200" s="7" t="str">
        <f t="shared" si="76"/>
        <v xml:space="preserve"> </v>
      </c>
      <c r="AA200" s="30"/>
      <c r="AB200" s="16"/>
      <c r="AC200" s="8" t="str">
        <f t="shared" si="77"/>
        <v xml:space="preserve"> </v>
      </c>
      <c r="AD200" s="32"/>
      <c r="AE200" s="21"/>
      <c r="AF200" s="7" t="str">
        <f t="shared" si="78"/>
        <v xml:space="preserve"> </v>
      </c>
      <c r="AG200" s="30"/>
      <c r="AH200" s="16"/>
      <c r="AI200" s="8" t="str">
        <f t="shared" si="79"/>
        <v xml:space="preserve"> </v>
      </c>
      <c r="AJ200" s="26"/>
      <c r="AK200" s="14"/>
      <c r="AL200" s="7" t="str">
        <f t="shared" si="80"/>
        <v xml:space="preserve"> </v>
      </c>
      <c r="AM200" s="30"/>
      <c r="AN200" s="16"/>
      <c r="AO200" s="8" t="str">
        <f t="shared" si="81"/>
        <v xml:space="preserve"> </v>
      </c>
      <c r="AP200" s="26"/>
      <c r="AQ200" s="14"/>
      <c r="AR200" s="7" t="str">
        <f t="shared" si="82"/>
        <v xml:space="preserve"> </v>
      </c>
      <c r="AS200" s="30"/>
      <c r="AT200" s="16"/>
      <c r="AU200" s="8" t="str">
        <f t="shared" si="83"/>
        <v xml:space="preserve"> </v>
      </c>
      <c r="AV200" s="26"/>
      <c r="AW200" s="14"/>
      <c r="AX200" s="7" t="str">
        <f t="shared" si="84"/>
        <v xml:space="preserve"> </v>
      </c>
      <c r="AY200" s="30"/>
      <c r="AZ200" s="16"/>
      <c r="BA200" s="8" t="str">
        <f t="shared" si="85"/>
        <v xml:space="preserve"> </v>
      </c>
      <c r="BB200" s="26"/>
      <c r="BC200" s="14"/>
      <c r="BD200" s="7" t="str">
        <f t="shared" si="86"/>
        <v xml:space="preserve"> </v>
      </c>
      <c r="BE200" s="34"/>
      <c r="BF200" s="23"/>
      <c r="BG200" s="8" t="str">
        <f t="shared" si="87"/>
        <v xml:space="preserve"> </v>
      </c>
      <c r="BH200" s="155" t="str">
        <f t="shared" si="88"/>
        <v xml:space="preserve"> </v>
      </c>
      <c r="BI200" s="156" t="str">
        <f t="shared" si="89"/>
        <v/>
      </c>
      <c r="BJ200" s="157" t="str">
        <f t="shared" si="90"/>
        <v/>
      </c>
      <c r="BK200" s="159"/>
      <c r="BL200" s="157" t="str">
        <f t="shared" si="91"/>
        <v/>
      </c>
      <c r="BM200" s="119"/>
    </row>
    <row r="201" spans="1:65" x14ac:dyDescent="0.25">
      <c r="A201" s="12"/>
      <c r="B201" s="75"/>
      <c r="C201" s="12"/>
      <c r="D201" s="12"/>
      <c r="E201" s="38" t="str">
        <f t="shared" si="69"/>
        <v xml:space="preserve"> </v>
      </c>
      <c r="F201" s="26"/>
      <c r="G201" s="14"/>
      <c r="H201" s="7" t="str">
        <f t="shared" si="70"/>
        <v xml:space="preserve"> </v>
      </c>
      <c r="I201" s="18"/>
      <c r="J201" s="16"/>
      <c r="K201" s="8" t="str">
        <f t="shared" si="71"/>
        <v xml:space="preserve"> </v>
      </c>
      <c r="L201" s="28"/>
      <c r="M201" s="14"/>
      <c r="N201" s="7" t="str">
        <f t="shared" si="72"/>
        <v xml:space="preserve"> </v>
      </c>
      <c r="O201" s="18"/>
      <c r="P201" s="16"/>
      <c r="Q201" s="8" t="str">
        <f t="shared" si="73"/>
        <v xml:space="preserve"> </v>
      </c>
      <c r="R201" s="26"/>
      <c r="S201" s="14"/>
      <c r="T201" s="7" t="str">
        <f t="shared" si="74"/>
        <v xml:space="preserve"> </v>
      </c>
      <c r="U201" s="30"/>
      <c r="V201" s="16"/>
      <c r="W201" s="8" t="str">
        <f t="shared" si="75"/>
        <v xml:space="preserve"> </v>
      </c>
      <c r="X201" s="26"/>
      <c r="Y201" s="14"/>
      <c r="Z201" s="7" t="str">
        <f t="shared" si="76"/>
        <v xml:space="preserve"> </v>
      </c>
      <c r="AA201" s="30"/>
      <c r="AB201" s="16"/>
      <c r="AC201" s="8" t="str">
        <f t="shared" si="77"/>
        <v xml:space="preserve"> </v>
      </c>
      <c r="AD201" s="32"/>
      <c r="AE201" s="21"/>
      <c r="AF201" s="7" t="str">
        <f t="shared" si="78"/>
        <v xml:space="preserve"> </v>
      </c>
      <c r="AG201" s="30"/>
      <c r="AH201" s="16"/>
      <c r="AI201" s="8" t="str">
        <f t="shared" si="79"/>
        <v xml:space="preserve"> </v>
      </c>
      <c r="AJ201" s="26"/>
      <c r="AK201" s="14"/>
      <c r="AL201" s="7" t="str">
        <f t="shared" si="80"/>
        <v xml:space="preserve"> </v>
      </c>
      <c r="AM201" s="30"/>
      <c r="AN201" s="16"/>
      <c r="AO201" s="8" t="str">
        <f t="shared" si="81"/>
        <v xml:space="preserve"> </v>
      </c>
      <c r="AP201" s="26"/>
      <c r="AQ201" s="14"/>
      <c r="AR201" s="7" t="str">
        <f t="shared" si="82"/>
        <v xml:space="preserve"> </v>
      </c>
      <c r="AS201" s="30"/>
      <c r="AT201" s="16"/>
      <c r="AU201" s="8" t="str">
        <f t="shared" si="83"/>
        <v xml:space="preserve"> </v>
      </c>
      <c r="AV201" s="26"/>
      <c r="AW201" s="14"/>
      <c r="AX201" s="7" t="str">
        <f t="shared" si="84"/>
        <v xml:space="preserve"> </v>
      </c>
      <c r="AY201" s="30"/>
      <c r="AZ201" s="16"/>
      <c r="BA201" s="8" t="str">
        <f t="shared" si="85"/>
        <v xml:space="preserve"> </v>
      </c>
      <c r="BB201" s="26"/>
      <c r="BC201" s="14"/>
      <c r="BD201" s="7" t="str">
        <f t="shared" si="86"/>
        <v xml:space="preserve"> </v>
      </c>
      <c r="BE201" s="34"/>
      <c r="BF201" s="23"/>
      <c r="BG201" s="8" t="str">
        <f t="shared" si="87"/>
        <v xml:space="preserve"> </v>
      </c>
      <c r="BH201" s="155" t="str">
        <f t="shared" si="88"/>
        <v xml:space="preserve"> </v>
      </c>
      <c r="BI201" s="156" t="str">
        <f t="shared" si="89"/>
        <v/>
      </c>
      <c r="BJ201" s="157" t="str">
        <f t="shared" si="90"/>
        <v/>
      </c>
      <c r="BK201" s="159"/>
      <c r="BL201" s="157" t="str">
        <f t="shared" si="91"/>
        <v/>
      </c>
      <c r="BM201" s="119"/>
    </row>
    <row r="202" spans="1:65" x14ac:dyDescent="0.25">
      <c r="A202" s="12"/>
      <c r="B202" s="75"/>
      <c r="C202" s="12"/>
      <c r="D202" s="12"/>
      <c r="E202" s="38" t="str">
        <f t="shared" si="69"/>
        <v xml:space="preserve"> </v>
      </c>
      <c r="F202" s="26"/>
      <c r="G202" s="14"/>
      <c r="H202" s="7" t="str">
        <f t="shared" si="70"/>
        <v xml:space="preserve"> </v>
      </c>
      <c r="I202" s="18"/>
      <c r="J202" s="16"/>
      <c r="K202" s="8" t="str">
        <f t="shared" si="71"/>
        <v xml:space="preserve"> </v>
      </c>
      <c r="L202" s="28"/>
      <c r="M202" s="14"/>
      <c r="N202" s="7" t="str">
        <f t="shared" si="72"/>
        <v xml:space="preserve"> </v>
      </c>
      <c r="O202" s="18"/>
      <c r="P202" s="16"/>
      <c r="Q202" s="8" t="str">
        <f t="shared" si="73"/>
        <v xml:space="preserve"> </v>
      </c>
      <c r="R202" s="26"/>
      <c r="S202" s="14"/>
      <c r="T202" s="7" t="str">
        <f t="shared" si="74"/>
        <v xml:space="preserve"> </v>
      </c>
      <c r="U202" s="30"/>
      <c r="V202" s="16"/>
      <c r="W202" s="8" t="str">
        <f t="shared" si="75"/>
        <v xml:space="preserve"> </v>
      </c>
      <c r="X202" s="26"/>
      <c r="Y202" s="14"/>
      <c r="Z202" s="7" t="str">
        <f t="shared" si="76"/>
        <v xml:space="preserve"> </v>
      </c>
      <c r="AA202" s="30"/>
      <c r="AB202" s="16"/>
      <c r="AC202" s="8" t="str">
        <f t="shared" si="77"/>
        <v xml:space="preserve"> </v>
      </c>
      <c r="AD202" s="32"/>
      <c r="AE202" s="21"/>
      <c r="AF202" s="7" t="str">
        <f t="shared" si="78"/>
        <v xml:space="preserve"> </v>
      </c>
      <c r="AG202" s="30"/>
      <c r="AH202" s="16"/>
      <c r="AI202" s="8" t="str">
        <f t="shared" si="79"/>
        <v xml:space="preserve"> </v>
      </c>
      <c r="AJ202" s="26"/>
      <c r="AK202" s="14"/>
      <c r="AL202" s="7" t="str">
        <f t="shared" si="80"/>
        <v xml:space="preserve"> </v>
      </c>
      <c r="AM202" s="30"/>
      <c r="AN202" s="16"/>
      <c r="AO202" s="8" t="str">
        <f t="shared" si="81"/>
        <v xml:space="preserve"> </v>
      </c>
      <c r="AP202" s="26"/>
      <c r="AQ202" s="14"/>
      <c r="AR202" s="7" t="str">
        <f t="shared" si="82"/>
        <v xml:space="preserve"> </v>
      </c>
      <c r="AS202" s="30"/>
      <c r="AT202" s="16"/>
      <c r="AU202" s="8" t="str">
        <f t="shared" si="83"/>
        <v xml:space="preserve"> </v>
      </c>
      <c r="AV202" s="26"/>
      <c r="AW202" s="14"/>
      <c r="AX202" s="7" t="str">
        <f t="shared" si="84"/>
        <v xml:space="preserve"> </v>
      </c>
      <c r="AY202" s="30"/>
      <c r="AZ202" s="16"/>
      <c r="BA202" s="8" t="str">
        <f t="shared" si="85"/>
        <v xml:space="preserve"> </v>
      </c>
      <c r="BB202" s="26"/>
      <c r="BC202" s="14"/>
      <c r="BD202" s="7" t="str">
        <f t="shared" si="86"/>
        <v xml:space="preserve"> </v>
      </c>
      <c r="BE202" s="34"/>
      <c r="BF202" s="23"/>
      <c r="BG202" s="8" t="str">
        <f t="shared" si="87"/>
        <v xml:space="preserve"> </v>
      </c>
      <c r="BH202" s="155" t="str">
        <f t="shared" si="88"/>
        <v xml:space="preserve"> </v>
      </c>
      <c r="BI202" s="156" t="str">
        <f t="shared" si="89"/>
        <v/>
      </c>
      <c r="BJ202" s="157" t="str">
        <f t="shared" si="90"/>
        <v/>
      </c>
      <c r="BK202" s="159"/>
      <c r="BL202" s="157" t="str">
        <f t="shared" si="91"/>
        <v/>
      </c>
      <c r="BM202" s="119"/>
    </row>
    <row r="203" spans="1:65" x14ac:dyDescent="0.25">
      <c r="A203" s="12"/>
      <c r="B203" s="75"/>
      <c r="C203" s="12"/>
      <c r="D203" s="12"/>
      <c r="E203" s="38" t="str">
        <f t="shared" si="69"/>
        <v xml:space="preserve"> </v>
      </c>
      <c r="F203" s="26"/>
      <c r="G203" s="14"/>
      <c r="H203" s="7" t="str">
        <f t="shared" si="70"/>
        <v xml:space="preserve"> </v>
      </c>
      <c r="I203" s="18"/>
      <c r="J203" s="16"/>
      <c r="K203" s="8" t="str">
        <f t="shared" si="71"/>
        <v xml:space="preserve"> </v>
      </c>
      <c r="L203" s="28"/>
      <c r="M203" s="14"/>
      <c r="N203" s="7" t="str">
        <f t="shared" si="72"/>
        <v xml:space="preserve"> </v>
      </c>
      <c r="O203" s="18"/>
      <c r="P203" s="16"/>
      <c r="Q203" s="8" t="str">
        <f t="shared" si="73"/>
        <v xml:space="preserve"> </v>
      </c>
      <c r="R203" s="26"/>
      <c r="S203" s="14"/>
      <c r="T203" s="7" t="str">
        <f t="shared" si="74"/>
        <v xml:space="preserve"> </v>
      </c>
      <c r="U203" s="30"/>
      <c r="V203" s="16"/>
      <c r="W203" s="8" t="str">
        <f t="shared" si="75"/>
        <v xml:space="preserve"> </v>
      </c>
      <c r="X203" s="26"/>
      <c r="Y203" s="14"/>
      <c r="Z203" s="7" t="str">
        <f t="shared" si="76"/>
        <v xml:space="preserve"> </v>
      </c>
      <c r="AA203" s="30"/>
      <c r="AB203" s="16"/>
      <c r="AC203" s="8" t="str">
        <f t="shared" si="77"/>
        <v xml:space="preserve"> </v>
      </c>
      <c r="AD203" s="32"/>
      <c r="AE203" s="21"/>
      <c r="AF203" s="7" t="str">
        <f t="shared" si="78"/>
        <v xml:space="preserve"> </v>
      </c>
      <c r="AG203" s="30"/>
      <c r="AH203" s="16"/>
      <c r="AI203" s="8" t="str">
        <f t="shared" si="79"/>
        <v xml:space="preserve"> </v>
      </c>
      <c r="AJ203" s="26"/>
      <c r="AK203" s="14"/>
      <c r="AL203" s="7" t="str">
        <f t="shared" si="80"/>
        <v xml:space="preserve"> </v>
      </c>
      <c r="AM203" s="30"/>
      <c r="AN203" s="16"/>
      <c r="AO203" s="8" t="str">
        <f t="shared" si="81"/>
        <v xml:space="preserve"> </v>
      </c>
      <c r="AP203" s="26"/>
      <c r="AQ203" s="14"/>
      <c r="AR203" s="7" t="str">
        <f t="shared" si="82"/>
        <v xml:space="preserve"> </v>
      </c>
      <c r="AS203" s="30"/>
      <c r="AT203" s="16"/>
      <c r="AU203" s="8" t="str">
        <f t="shared" si="83"/>
        <v xml:space="preserve"> </v>
      </c>
      <c r="AV203" s="26"/>
      <c r="AW203" s="14"/>
      <c r="AX203" s="7" t="str">
        <f t="shared" si="84"/>
        <v xml:space="preserve"> </v>
      </c>
      <c r="AY203" s="30"/>
      <c r="AZ203" s="16"/>
      <c r="BA203" s="8" t="str">
        <f t="shared" si="85"/>
        <v xml:space="preserve"> </v>
      </c>
      <c r="BB203" s="26"/>
      <c r="BC203" s="14"/>
      <c r="BD203" s="7" t="str">
        <f t="shared" si="86"/>
        <v xml:space="preserve"> </v>
      </c>
      <c r="BE203" s="34"/>
      <c r="BF203" s="23"/>
      <c r="BG203" s="8" t="str">
        <f t="shared" si="87"/>
        <v xml:space="preserve"> </v>
      </c>
      <c r="BH203" s="155" t="str">
        <f t="shared" si="88"/>
        <v xml:space="preserve"> </v>
      </c>
      <c r="BI203" s="156" t="str">
        <f t="shared" si="89"/>
        <v/>
      </c>
      <c r="BJ203" s="157" t="str">
        <f t="shared" si="90"/>
        <v/>
      </c>
      <c r="BK203" s="159"/>
      <c r="BL203" s="157" t="str">
        <f t="shared" si="91"/>
        <v/>
      </c>
      <c r="BM203" s="119"/>
    </row>
    <row r="204" spans="1:65" x14ac:dyDescent="0.25">
      <c r="A204" s="12"/>
      <c r="B204" s="75"/>
      <c r="C204" s="12"/>
      <c r="D204" s="12"/>
      <c r="E204" s="38" t="str">
        <f t="shared" si="69"/>
        <v xml:space="preserve"> </v>
      </c>
      <c r="F204" s="26"/>
      <c r="G204" s="14"/>
      <c r="H204" s="7" t="str">
        <f t="shared" si="70"/>
        <v xml:space="preserve"> </v>
      </c>
      <c r="I204" s="18"/>
      <c r="J204" s="16"/>
      <c r="K204" s="8" t="str">
        <f t="shared" si="71"/>
        <v xml:space="preserve"> </v>
      </c>
      <c r="L204" s="28"/>
      <c r="M204" s="14"/>
      <c r="N204" s="7" t="str">
        <f t="shared" si="72"/>
        <v xml:space="preserve"> </v>
      </c>
      <c r="O204" s="18"/>
      <c r="P204" s="16"/>
      <c r="Q204" s="8" t="str">
        <f t="shared" si="73"/>
        <v xml:space="preserve"> </v>
      </c>
      <c r="R204" s="26"/>
      <c r="S204" s="14"/>
      <c r="T204" s="7" t="str">
        <f t="shared" si="74"/>
        <v xml:space="preserve"> </v>
      </c>
      <c r="U204" s="30"/>
      <c r="V204" s="16"/>
      <c r="W204" s="8" t="str">
        <f t="shared" si="75"/>
        <v xml:space="preserve"> </v>
      </c>
      <c r="X204" s="26"/>
      <c r="Y204" s="14"/>
      <c r="Z204" s="7" t="str">
        <f t="shared" si="76"/>
        <v xml:space="preserve"> </v>
      </c>
      <c r="AA204" s="30"/>
      <c r="AB204" s="16"/>
      <c r="AC204" s="8" t="str">
        <f t="shared" si="77"/>
        <v xml:space="preserve"> </v>
      </c>
      <c r="AD204" s="32"/>
      <c r="AE204" s="21"/>
      <c r="AF204" s="7" t="str">
        <f t="shared" si="78"/>
        <v xml:space="preserve"> </v>
      </c>
      <c r="AG204" s="30"/>
      <c r="AH204" s="16"/>
      <c r="AI204" s="8" t="str">
        <f t="shared" si="79"/>
        <v xml:space="preserve"> </v>
      </c>
      <c r="AJ204" s="26"/>
      <c r="AK204" s="14"/>
      <c r="AL204" s="7" t="str">
        <f t="shared" si="80"/>
        <v xml:space="preserve"> </v>
      </c>
      <c r="AM204" s="30"/>
      <c r="AN204" s="16"/>
      <c r="AO204" s="8" t="str">
        <f t="shared" si="81"/>
        <v xml:space="preserve"> </v>
      </c>
      <c r="AP204" s="26"/>
      <c r="AQ204" s="14"/>
      <c r="AR204" s="7" t="str">
        <f t="shared" si="82"/>
        <v xml:space="preserve"> </v>
      </c>
      <c r="AS204" s="30"/>
      <c r="AT204" s="16"/>
      <c r="AU204" s="8" t="str">
        <f t="shared" si="83"/>
        <v xml:space="preserve"> </v>
      </c>
      <c r="AV204" s="26"/>
      <c r="AW204" s="14"/>
      <c r="AX204" s="7" t="str">
        <f t="shared" si="84"/>
        <v xml:space="preserve"> </v>
      </c>
      <c r="AY204" s="30"/>
      <c r="AZ204" s="16"/>
      <c r="BA204" s="8" t="str">
        <f t="shared" si="85"/>
        <v xml:space="preserve"> </v>
      </c>
      <c r="BB204" s="26"/>
      <c r="BC204" s="14"/>
      <c r="BD204" s="7" t="str">
        <f t="shared" si="86"/>
        <v xml:space="preserve"> </v>
      </c>
      <c r="BE204" s="34"/>
      <c r="BF204" s="23"/>
      <c r="BG204" s="8" t="str">
        <f t="shared" si="87"/>
        <v xml:space="preserve"> </v>
      </c>
      <c r="BH204" s="155" t="str">
        <f t="shared" si="88"/>
        <v xml:space="preserve"> </v>
      </c>
      <c r="BI204" s="156" t="str">
        <f t="shared" si="89"/>
        <v/>
      </c>
      <c r="BJ204" s="157" t="str">
        <f t="shared" si="90"/>
        <v/>
      </c>
      <c r="BK204" s="159"/>
      <c r="BL204" s="157" t="str">
        <f t="shared" si="91"/>
        <v/>
      </c>
      <c r="BM204" s="119"/>
    </row>
    <row r="205" spans="1:65" x14ac:dyDescent="0.25">
      <c r="A205" s="12"/>
      <c r="B205" s="75"/>
      <c r="C205" s="12"/>
      <c r="D205" s="12"/>
      <c r="E205" s="38" t="str">
        <f t="shared" si="69"/>
        <v xml:space="preserve"> </v>
      </c>
      <c r="F205" s="26"/>
      <c r="G205" s="14"/>
      <c r="H205" s="7" t="str">
        <f t="shared" si="70"/>
        <v xml:space="preserve"> </v>
      </c>
      <c r="I205" s="18"/>
      <c r="J205" s="16"/>
      <c r="K205" s="8" t="str">
        <f t="shared" si="71"/>
        <v xml:space="preserve"> </v>
      </c>
      <c r="L205" s="28"/>
      <c r="M205" s="14"/>
      <c r="N205" s="7" t="str">
        <f t="shared" si="72"/>
        <v xml:space="preserve"> </v>
      </c>
      <c r="O205" s="18"/>
      <c r="P205" s="16"/>
      <c r="Q205" s="8" t="str">
        <f t="shared" si="73"/>
        <v xml:space="preserve"> </v>
      </c>
      <c r="R205" s="26"/>
      <c r="S205" s="14"/>
      <c r="T205" s="7" t="str">
        <f t="shared" si="74"/>
        <v xml:space="preserve"> </v>
      </c>
      <c r="U205" s="30"/>
      <c r="V205" s="16"/>
      <c r="W205" s="8" t="str">
        <f t="shared" si="75"/>
        <v xml:space="preserve"> </v>
      </c>
      <c r="X205" s="26"/>
      <c r="Y205" s="14"/>
      <c r="Z205" s="7" t="str">
        <f t="shared" si="76"/>
        <v xml:space="preserve"> </v>
      </c>
      <c r="AA205" s="30"/>
      <c r="AB205" s="16"/>
      <c r="AC205" s="8" t="str">
        <f t="shared" si="77"/>
        <v xml:space="preserve"> </v>
      </c>
      <c r="AD205" s="32"/>
      <c r="AE205" s="21"/>
      <c r="AF205" s="7" t="str">
        <f t="shared" si="78"/>
        <v xml:space="preserve"> </v>
      </c>
      <c r="AG205" s="30"/>
      <c r="AH205" s="16"/>
      <c r="AI205" s="8" t="str">
        <f t="shared" si="79"/>
        <v xml:space="preserve"> </v>
      </c>
      <c r="AJ205" s="26"/>
      <c r="AK205" s="14"/>
      <c r="AL205" s="7" t="str">
        <f t="shared" si="80"/>
        <v xml:space="preserve"> </v>
      </c>
      <c r="AM205" s="30"/>
      <c r="AN205" s="16"/>
      <c r="AO205" s="8" t="str">
        <f t="shared" si="81"/>
        <v xml:space="preserve"> </v>
      </c>
      <c r="AP205" s="26"/>
      <c r="AQ205" s="14"/>
      <c r="AR205" s="7" t="str">
        <f t="shared" si="82"/>
        <v xml:space="preserve"> </v>
      </c>
      <c r="AS205" s="30"/>
      <c r="AT205" s="16"/>
      <c r="AU205" s="8" t="str">
        <f t="shared" si="83"/>
        <v xml:space="preserve"> </v>
      </c>
      <c r="AV205" s="26"/>
      <c r="AW205" s="14"/>
      <c r="AX205" s="7" t="str">
        <f t="shared" si="84"/>
        <v xml:space="preserve"> </v>
      </c>
      <c r="AY205" s="30"/>
      <c r="AZ205" s="16"/>
      <c r="BA205" s="8" t="str">
        <f t="shared" si="85"/>
        <v xml:space="preserve"> </v>
      </c>
      <c r="BB205" s="26"/>
      <c r="BC205" s="14"/>
      <c r="BD205" s="7" t="str">
        <f t="shared" si="86"/>
        <v xml:space="preserve"> </v>
      </c>
      <c r="BE205" s="34"/>
      <c r="BF205" s="23"/>
      <c r="BG205" s="8" t="str">
        <f t="shared" si="87"/>
        <v xml:space="preserve"> </v>
      </c>
      <c r="BH205" s="155" t="str">
        <f t="shared" si="88"/>
        <v xml:space="preserve"> </v>
      </c>
      <c r="BI205" s="156" t="str">
        <f t="shared" si="89"/>
        <v/>
      </c>
      <c r="BJ205" s="157" t="str">
        <f t="shared" si="90"/>
        <v/>
      </c>
      <c r="BK205" s="159"/>
      <c r="BL205" s="157" t="str">
        <f t="shared" si="91"/>
        <v/>
      </c>
      <c r="BM205" s="119"/>
    </row>
    <row r="206" spans="1:65" x14ac:dyDescent="0.25">
      <c r="A206" s="12"/>
      <c r="B206" s="75"/>
      <c r="C206" s="12"/>
      <c r="D206" s="12"/>
      <c r="E206" s="38" t="str">
        <f t="shared" si="69"/>
        <v xml:space="preserve"> </v>
      </c>
      <c r="F206" s="26"/>
      <c r="G206" s="14"/>
      <c r="H206" s="7" t="str">
        <f t="shared" si="70"/>
        <v xml:space="preserve"> </v>
      </c>
      <c r="I206" s="18"/>
      <c r="J206" s="16"/>
      <c r="K206" s="8" t="str">
        <f t="shared" si="71"/>
        <v xml:space="preserve"> </v>
      </c>
      <c r="L206" s="28"/>
      <c r="M206" s="14"/>
      <c r="N206" s="7" t="str">
        <f t="shared" si="72"/>
        <v xml:space="preserve"> </v>
      </c>
      <c r="O206" s="18"/>
      <c r="P206" s="16"/>
      <c r="Q206" s="8" t="str">
        <f t="shared" si="73"/>
        <v xml:space="preserve"> </v>
      </c>
      <c r="R206" s="26"/>
      <c r="S206" s="14"/>
      <c r="T206" s="7" t="str">
        <f t="shared" si="74"/>
        <v xml:space="preserve"> </v>
      </c>
      <c r="U206" s="30"/>
      <c r="V206" s="16"/>
      <c r="W206" s="8" t="str">
        <f t="shared" si="75"/>
        <v xml:space="preserve"> </v>
      </c>
      <c r="X206" s="26"/>
      <c r="Y206" s="14"/>
      <c r="Z206" s="7" t="str">
        <f t="shared" si="76"/>
        <v xml:space="preserve"> </v>
      </c>
      <c r="AA206" s="30"/>
      <c r="AB206" s="16"/>
      <c r="AC206" s="8" t="str">
        <f t="shared" si="77"/>
        <v xml:space="preserve"> </v>
      </c>
      <c r="AD206" s="32"/>
      <c r="AE206" s="21"/>
      <c r="AF206" s="7" t="str">
        <f t="shared" si="78"/>
        <v xml:space="preserve"> </v>
      </c>
      <c r="AG206" s="30"/>
      <c r="AH206" s="16"/>
      <c r="AI206" s="8" t="str">
        <f t="shared" si="79"/>
        <v xml:space="preserve"> </v>
      </c>
      <c r="AJ206" s="26"/>
      <c r="AK206" s="14"/>
      <c r="AL206" s="7" t="str">
        <f t="shared" si="80"/>
        <v xml:space="preserve"> </v>
      </c>
      <c r="AM206" s="30"/>
      <c r="AN206" s="16"/>
      <c r="AO206" s="8" t="str">
        <f t="shared" si="81"/>
        <v xml:space="preserve"> </v>
      </c>
      <c r="AP206" s="26"/>
      <c r="AQ206" s="14"/>
      <c r="AR206" s="7" t="str">
        <f t="shared" si="82"/>
        <v xml:space="preserve"> </v>
      </c>
      <c r="AS206" s="30"/>
      <c r="AT206" s="16"/>
      <c r="AU206" s="8" t="str">
        <f t="shared" si="83"/>
        <v xml:space="preserve"> </v>
      </c>
      <c r="AV206" s="26"/>
      <c r="AW206" s="14"/>
      <c r="AX206" s="7" t="str">
        <f t="shared" si="84"/>
        <v xml:space="preserve"> </v>
      </c>
      <c r="AY206" s="30"/>
      <c r="AZ206" s="16"/>
      <c r="BA206" s="8" t="str">
        <f t="shared" si="85"/>
        <v xml:space="preserve"> </v>
      </c>
      <c r="BB206" s="26"/>
      <c r="BC206" s="14"/>
      <c r="BD206" s="7" t="str">
        <f t="shared" si="86"/>
        <v xml:space="preserve"> </v>
      </c>
      <c r="BE206" s="34"/>
      <c r="BF206" s="23"/>
      <c r="BG206" s="8" t="str">
        <f t="shared" si="87"/>
        <v xml:space="preserve"> </v>
      </c>
      <c r="BH206" s="155" t="str">
        <f t="shared" si="88"/>
        <v xml:space="preserve"> </v>
      </c>
      <c r="BI206" s="156" t="str">
        <f t="shared" si="89"/>
        <v/>
      </c>
      <c r="BJ206" s="157" t="str">
        <f t="shared" si="90"/>
        <v/>
      </c>
      <c r="BK206" s="159"/>
      <c r="BL206" s="157" t="str">
        <f t="shared" si="91"/>
        <v/>
      </c>
      <c r="BM206" s="119"/>
    </row>
    <row r="207" spans="1:65" x14ac:dyDescent="0.25">
      <c r="A207" s="12"/>
      <c r="B207" s="75"/>
      <c r="C207" s="12"/>
      <c r="D207" s="12"/>
      <c r="E207" s="38" t="str">
        <f t="shared" si="69"/>
        <v xml:space="preserve"> </v>
      </c>
      <c r="F207" s="26"/>
      <c r="G207" s="14"/>
      <c r="H207" s="7" t="str">
        <f t="shared" si="70"/>
        <v xml:space="preserve"> </v>
      </c>
      <c r="I207" s="18"/>
      <c r="J207" s="16"/>
      <c r="K207" s="8" t="str">
        <f t="shared" si="71"/>
        <v xml:space="preserve"> </v>
      </c>
      <c r="L207" s="28"/>
      <c r="M207" s="14"/>
      <c r="N207" s="7" t="str">
        <f t="shared" si="72"/>
        <v xml:space="preserve"> </v>
      </c>
      <c r="O207" s="18"/>
      <c r="P207" s="16"/>
      <c r="Q207" s="8" t="str">
        <f t="shared" si="73"/>
        <v xml:space="preserve"> </v>
      </c>
      <c r="R207" s="26"/>
      <c r="S207" s="14"/>
      <c r="T207" s="7" t="str">
        <f t="shared" si="74"/>
        <v xml:space="preserve"> </v>
      </c>
      <c r="U207" s="30"/>
      <c r="V207" s="16"/>
      <c r="W207" s="8" t="str">
        <f t="shared" si="75"/>
        <v xml:space="preserve"> </v>
      </c>
      <c r="X207" s="26"/>
      <c r="Y207" s="14"/>
      <c r="Z207" s="7" t="str">
        <f t="shared" si="76"/>
        <v xml:space="preserve"> </v>
      </c>
      <c r="AA207" s="30"/>
      <c r="AB207" s="16"/>
      <c r="AC207" s="8" t="str">
        <f t="shared" si="77"/>
        <v xml:space="preserve"> </v>
      </c>
      <c r="AD207" s="32"/>
      <c r="AE207" s="21"/>
      <c r="AF207" s="7" t="str">
        <f t="shared" si="78"/>
        <v xml:space="preserve"> </v>
      </c>
      <c r="AG207" s="30"/>
      <c r="AH207" s="16"/>
      <c r="AI207" s="8" t="str">
        <f t="shared" si="79"/>
        <v xml:space="preserve"> </v>
      </c>
      <c r="AJ207" s="26"/>
      <c r="AK207" s="14"/>
      <c r="AL207" s="7" t="str">
        <f t="shared" si="80"/>
        <v xml:space="preserve"> </v>
      </c>
      <c r="AM207" s="30"/>
      <c r="AN207" s="16"/>
      <c r="AO207" s="8" t="str">
        <f t="shared" si="81"/>
        <v xml:space="preserve"> </v>
      </c>
      <c r="AP207" s="26"/>
      <c r="AQ207" s="14"/>
      <c r="AR207" s="7" t="str">
        <f t="shared" si="82"/>
        <v xml:space="preserve"> </v>
      </c>
      <c r="AS207" s="30"/>
      <c r="AT207" s="16"/>
      <c r="AU207" s="8" t="str">
        <f t="shared" si="83"/>
        <v xml:space="preserve"> </v>
      </c>
      <c r="AV207" s="26"/>
      <c r="AW207" s="14"/>
      <c r="AX207" s="7" t="str">
        <f t="shared" si="84"/>
        <v xml:space="preserve"> </v>
      </c>
      <c r="AY207" s="30"/>
      <c r="AZ207" s="16"/>
      <c r="BA207" s="8" t="str">
        <f t="shared" si="85"/>
        <v xml:space="preserve"> </v>
      </c>
      <c r="BB207" s="26"/>
      <c r="BC207" s="14"/>
      <c r="BD207" s="7" t="str">
        <f t="shared" si="86"/>
        <v xml:space="preserve"> </v>
      </c>
      <c r="BE207" s="34"/>
      <c r="BF207" s="23"/>
      <c r="BG207" s="8" t="str">
        <f t="shared" si="87"/>
        <v xml:space="preserve"> </v>
      </c>
      <c r="BH207" s="155" t="str">
        <f t="shared" si="88"/>
        <v xml:space="preserve"> </v>
      </c>
      <c r="BI207" s="156" t="str">
        <f t="shared" si="89"/>
        <v/>
      </c>
      <c r="BJ207" s="157" t="str">
        <f t="shared" si="90"/>
        <v/>
      </c>
      <c r="BK207" s="159"/>
      <c r="BL207" s="157" t="str">
        <f t="shared" si="91"/>
        <v/>
      </c>
      <c r="BM207" s="119"/>
    </row>
    <row r="208" spans="1:65" x14ac:dyDescent="0.25">
      <c r="A208" s="12"/>
      <c r="B208" s="75"/>
      <c r="C208" s="12"/>
      <c r="D208" s="12"/>
      <c r="E208" s="38" t="str">
        <f t="shared" si="69"/>
        <v xml:space="preserve"> </v>
      </c>
      <c r="F208" s="26"/>
      <c r="G208" s="14"/>
      <c r="H208" s="7" t="str">
        <f t="shared" si="70"/>
        <v xml:space="preserve"> </v>
      </c>
      <c r="I208" s="18"/>
      <c r="J208" s="16"/>
      <c r="K208" s="8" t="str">
        <f t="shared" si="71"/>
        <v xml:space="preserve"> </v>
      </c>
      <c r="L208" s="28"/>
      <c r="M208" s="14"/>
      <c r="N208" s="7" t="str">
        <f t="shared" si="72"/>
        <v xml:space="preserve"> </v>
      </c>
      <c r="O208" s="18"/>
      <c r="P208" s="16"/>
      <c r="Q208" s="8" t="str">
        <f t="shared" si="73"/>
        <v xml:space="preserve"> </v>
      </c>
      <c r="R208" s="26"/>
      <c r="S208" s="14"/>
      <c r="T208" s="7" t="str">
        <f t="shared" si="74"/>
        <v xml:space="preserve"> </v>
      </c>
      <c r="U208" s="30"/>
      <c r="V208" s="16"/>
      <c r="W208" s="8" t="str">
        <f t="shared" si="75"/>
        <v xml:space="preserve"> </v>
      </c>
      <c r="X208" s="26"/>
      <c r="Y208" s="14"/>
      <c r="Z208" s="7" t="str">
        <f t="shared" si="76"/>
        <v xml:space="preserve"> </v>
      </c>
      <c r="AA208" s="30"/>
      <c r="AB208" s="16"/>
      <c r="AC208" s="8" t="str">
        <f t="shared" si="77"/>
        <v xml:space="preserve"> </v>
      </c>
      <c r="AD208" s="32"/>
      <c r="AE208" s="21"/>
      <c r="AF208" s="7" t="str">
        <f t="shared" si="78"/>
        <v xml:space="preserve"> </v>
      </c>
      <c r="AG208" s="30"/>
      <c r="AH208" s="16"/>
      <c r="AI208" s="8" t="str">
        <f t="shared" si="79"/>
        <v xml:space="preserve"> </v>
      </c>
      <c r="AJ208" s="26"/>
      <c r="AK208" s="14"/>
      <c r="AL208" s="7" t="str">
        <f t="shared" si="80"/>
        <v xml:space="preserve"> </v>
      </c>
      <c r="AM208" s="30"/>
      <c r="AN208" s="16"/>
      <c r="AO208" s="8" t="str">
        <f t="shared" si="81"/>
        <v xml:space="preserve"> </v>
      </c>
      <c r="AP208" s="26"/>
      <c r="AQ208" s="14"/>
      <c r="AR208" s="7" t="str">
        <f t="shared" si="82"/>
        <v xml:space="preserve"> </v>
      </c>
      <c r="AS208" s="30"/>
      <c r="AT208" s="16"/>
      <c r="AU208" s="8" t="str">
        <f t="shared" si="83"/>
        <v xml:space="preserve"> </v>
      </c>
      <c r="AV208" s="26"/>
      <c r="AW208" s="14"/>
      <c r="AX208" s="7" t="str">
        <f t="shared" si="84"/>
        <v xml:space="preserve"> </v>
      </c>
      <c r="AY208" s="30"/>
      <c r="AZ208" s="16"/>
      <c r="BA208" s="8" t="str">
        <f t="shared" si="85"/>
        <v xml:space="preserve"> </v>
      </c>
      <c r="BB208" s="26"/>
      <c r="BC208" s="14"/>
      <c r="BD208" s="7" t="str">
        <f t="shared" si="86"/>
        <v xml:space="preserve"> </v>
      </c>
      <c r="BE208" s="34"/>
      <c r="BF208" s="23"/>
      <c r="BG208" s="8" t="str">
        <f t="shared" si="87"/>
        <v xml:space="preserve"> </v>
      </c>
      <c r="BH208" s="155" t="str">
        <f t="shared" si="88"/>
        <v xml:space="preserve"> </v>
      </c>
      <c r="BI208" s="156" t="str">
        <f t="shared" si="89"/>
        <v/>
      </c>
      <c r="BJ208" s="157" t="str">
        <f t="shared" si="90"/>
        <v/>
      </c>
      <c r="BK208" s="159"/>
      <c r="BL208" s="157" t="str">
        <f t="shared" si="91"/>
        <v/>
      </c>
      <c r="BM208" s="119"/>
    </row>
    <row r="209" spans="1:65" x14ac:dyDescent="0.25">
      <c r="A209" s="12"/>
      <c r="B209" s="75"/>
      <c r="C209" s="12"/>
      <c r="D209" s="12"/>
      <c r="E209" s="38" t="str">
        <f t="shared" si="69"/>
        <v xml:space="preserve"> </v>
      </c>
      <c r="F209" s="26"/>
      <c r="G209" s="14"/>
      <c r="H209" s="7" t="str">
        <f t="shared" si="70"/>
        <v xml:space="preserve"> </v>
      </c>
      <c r="I209" s="18"/>
      <c r="J209" s="16"/>
      <c r="K209" s="8" t="str">
        <f t="shared" si="71"/>
        <v xml:space="preserve"> </v>
      </c>
      <c r="L209" s="28"/>
      <c r="M209" s="14"/>
      <c r="N209" s="7" t="str">
        <f t="shared" si="72"/>
        <v xml:space="preserve"> </v>
      </c>
      <c r="O209" s="18"/>
      <c r="P209" s="16"/>
      <c r="Q209" s="8" t="str">
        <f t="shared" si="73"/>
        <v xml:space="preserve"> </v>
      </c>
      <c r="R209" s="26"/>
      <c r="S209" s="14"/>
      <c r="T209" s="7" t="str">
        <f t="shared" si="74"/>
        <v xml:space="preserve"> </v>
      </c>
      <c r="U209" s="30"/>
      <c r="V209" s="16"/>
      <c r="W209" s="8" t="str">
        <f t="shared" si="75"/>
        <v xml:space="preserve"> </v>
      </c>
      <c r="X209" s="26"/>
      <c r="Y209" s="14"/>
      <c r="Z209" s="7" t="str">
        <f t="shared" si="76"/>
        <v xml:space="preserve"> </v>
      </c>
      <c r="AA209" s="30"/>
      <c r="AB209" s="16"/>
      <c r="AC209" s="8" t="str">
        <f t="shared" si="77"/>
        <v xml:space="preserve"> </v>
      </c>
      <c r="AD209" s="32"/>
      <c r="AE209" s="21"/>
      <c r="AF209" s="7" t="str">
        <f t="shared" si="78"/>
        <v xml:space="preserve"> </v>
      </c>
      <c r="AG209" s="30"/>
      <c r="AH209" s="16"/>
      <c r="AI209" s="8" t="str">
        <f t="shared" si="79"/>
        <v xml:space="preserve"> </v>
      </c>
      <c r="AJ209" s="26"/>
      <c r="AK209" s="14"/>
      <c r="AL209" s="7" t="str">
        <f t="shared" si="80"/>
        <v xml:space="preserve"> </v>
      </c>
      <c r="AM209" s="30"/>
      <c r="AN209" s="16"/>
      <c r="AO209" s="8" t="str">
        <f t="shared" si="81"/>
        <v xml:space="preserve"> </v>
      </c>
      <c r="AP209" s="26"/>
      <c r="AQ209" s="14"/>
      <c r="AR209" s="7" t="str">
        <f t="shared" si="82"/>
        <v xml:space="preserve"> </v>
      </c>
      <c r="AS209" s="30"/>
      <c r="AT209" s="16"/>
      <c r="AU209" s="8" t="str">
        <f t="shared" si="83"/>
        <v xml:space="preserve"> </v>
      </c>
      <c r="AV209" s="26"/>
      <c r="AW209" s="14"/>
      <c r="AX209" s="7" t="str">
        <f t="shared" si="84"/>
        <v xml:space="preserve"> </v>
      </c>
      <c r="AY209" s="30"/>
      <c r="AZ209" s="16"/>
      <c r="BA209" s="8" t="str">
        <f t="shared" si="85"/>
        <v xml:space="preserve"> </v>
      </c>
      <c r="BB209" s="26"/>
      <c r="BC209" s="14"/>
      <c r="BD209" s="7" t="str">
        <f t="shared" si="86"/>
        <v xml:space="preserve"> </v>
      </c>
      <c r="BE209" s="34"/>
      <c r="BF209" s="23"/>
      <c r="BG209" s="8" t="str">
        <f t="shared" si="87"/>
        <v xml:space="preserve"> </v>
      </c>
      <c r="BH209" s="155" t="str">
        <f t="shared" si="88"/>
        <v xml:space="preserve"> </v>
      </c>
      <c r="BI209" s="156" t="str">
        <f t="shared" si="89"/>
        <v/>
      </c>
      <c r="BJ209" s="157" t="str">
        <f t="shared" si="90"/>
        <v/>
      </c>
      <c r="BK209" s="159"/>
      <c r="BL209" s="157" t="str">
        <f t="shared" si="91"/>
        <v/>
      </c>
      <c r="BM209" s="119"/>
    </row>
    <row r="210" spans="1:65" x14ac:dyDescent="0.25">
      <c r="A210" s="12"/>
      <c r="B210" s="75"/>
      <c r="C210" s="12"/>
      <c r="D210" s="12"/>
      <c r="E210" s="38" t="str">
        <f t="shared" si="69"/>
        <v xml:space="preserve"> </v>
      </c>
      <c r="F210" s="26"/>
      <c r="G210" s="14"/>
      <c r="H210" s="7" t="str">
        <f t="shared" si="70"/>
        <v xml:space="preserve"> </v>
      </c>
      <c r="I210" s="18"/>
      <c r="J210" s="16"/>
      <c r="K210" s="8" t="str">
        <f t="shared" si="71"/>
        <v xml:space="preserve"> </v>
      </c>
      <c r="L210" s="28"/>
      <c r="M210" s="14"/>
      <c r="N210" s="7" t="str">
        <f t="shared" si="72"/>
        <v xml:space="preserve"> </v>
      </c>
      <c r="O210" s="18"/>
      <c r="P210" s="16"/>
      <c r="Q210" s="8" t="str">
        <f t="shared" si="73"/>
        <v xml:space="preserve"> </v>
      </c>
      <c r="R210" s="26"/>
      <c r="S210" s="14"/>
      <c r="T210" s="7" t="str">
        <f t="shared" si="74"/>
        <v xml:space="preserve"> </v>
      </c>
      <c r="U210" s="30"/>
      <c r="V210" s="16"/>
      <c r="W210" s="8" t="str">
        <f t="shared" si="75"/>
        <v xml:space="preserve"> </v>
      </c>
      <c r="X210" s="26"/>
      <c r="Y210" s="14"/>
      <c r="Z210" s="7" t="str">
        <f t="shared" si="76"/>
        <v xml:space="preserve"> </v>
      </c>
      <c r="AA210" s="30"/>
      <c r="AB210" s="16"/>
      <c r="AC210" s="8" t="str">
        <f t="shared" si="77"/>
        <v xml:space="preserve"> </v>
      </c>
      <c r="AD210" s="32"/>
      <c r="AE210" s="21"/>
      <c r="AF210" s="7" t="str">
        <f t="shared" si="78"/>
        <v xml:space="preserve"> </v>
      </c>
      <c r="AG210" s="30"/>
      <c r="AH210" s="16"/>
      <c r="AI210" s="8" t="str">
        <f t="shared" si="79"/>
        <v xml:space="preserve"> </v>
      </c>
      <c r="AJ210" s="26"/>
      <c r="AK210" s="14"/>
      <c r="AL210" s="7" t="str">
        <f t="shared" si="80"/>
        <v xml:space="preserve"> </v>
      </c>
      <c r="AM210" s="30"/>
      <c r="AN210" s="16"/>
      <c r="AO210" s="8" t="str">
        <f t="shared" si="81"/>
        <v xml:space="preserve"> </v>
      </c>
      <c r="AP210" s="26"/>
      <c r="AQ210" s="14"/>
      <c r="AR210" s="7" t="str">
        <f t="shared" si="82"/>
        <v xml:space="preserve"> </v>
      </c>
      <c r="AS210" s="30"/>
      <c r="AT210" s="16"/>
      <c r="AU210" s="8" t="str">
        <f t="shared" si="83"/>
        <v xml:space="preserve"> </v>
      </c>
      <c r="AV210" s="26"/>
      <c r="AW210" s="14"/>
      <c r="AX210" s="7" t="str">
        <f t="shared" si="84"/>
        <v xml:space="preserve"> </v>
      </c>
      <c r="AY210" s="30"/>
      <c r="AZ210" s="16"/>
      <c r="BA210" s="8" t="str">
        <f t="shared" si="85"/>
        <v xml:space="preserve"> </v>
      </c>
      <c r="BB210" s="26"/>
      <c r="BC210" s="14"/>
      <c r="BD210" s="7" t="str">
        <f t="shared" si="86"/>
        <v xml:space="preserve"> </v>
      </c>
      <c r="BE210" s="34"/>
      <c r="BF210" s="23"/>
      <c r="BG210" s="8" t="str">
        <f t="shared" si="87"/>
        <v xml:space="preserve"> </v>
      </c>
      <c r="BH210" s="155" t="str">
        <f t="shared" si="88"/>
        <v xml:space="preserve"> </v>
      </c>
      <c r="BI210" s="156" t="str">
        <f t="shared" si="89"/>
        <v/>
      </c>
      <c r="BJ210" s="157" t="str">
        <f t="shared" si="90"/>
        <v/>
      </c>
      <c r="BK210" s="159"/>
      <c r="BL210" s="157" t="str">
        <f t="shared" si="91"/>
        <v/>
      </c>
      <c r="BM210" s="119"/>
    </row>
    <row r="211" spans="1:65" x14ac:dyDescent="0.25">
      <c r="A211" s="12"/>
      <c r="B211" s="75"/>
      <c r="C211" s="12"/>
      <c r="D211" s="12"/>
      <c r="E211" s="38" t="str">
        <f t="shared" si="69"/>
        <v xml:space="preserve"> </v>
      </c>
      <c r="F211" s="26"/>
      <c r="G211" s="14"/>
      <c r="H211" s="7" t="str">
        <f t="shared" si="70"/>
        <v xml:space="preserve"> </v>
      </c>
      <c r="I211" s="18"/>
      <c r="J211" s="16"/>
      <c r="K211" s="8" t="str">
        <f t="shared" si="71"/>
        <v xml:space="preserve"> </v>
      </c>
      <c r="L211" s="28"/>
      <c r="M211" s="14"/>
      <c r="N211" s="7" t="str">
        <f t="shared" si="72"/>
        <v xml:space="preserve"> </v>
      </c>
      <c r="O211" s="18"/>
      <c r="P211" s="16"/>
      <c r="Q211" s="8" t="str">
        <f t="shared" si="73"/>
        <v xml:space="preserve"> </v>
      </c>
      <c r="R211" s="26"/>
      <c r="S211" s="14"/>
      <c r="T211" s="7" t="str">
        <f t="shared" si="74"/>
        <v xml:space="preserve"> </v>
      </c>
      <c r="U211" s="30"/>
      <c r="V211" s="16"/>
      <c r="W211" s="8" t="str">
        <f t="shared" si="75"/>
        <v xml:space="preserve"> </v>
      </c>
      <c r="X211" s="26"/>
      <c r="Y211" s="14"/>
      <c r="Z211" s="7" t="str">
        <f t="shared" si="76"/>
        <v xml:space="preserve"> </v>
      </c>
      <c r="AA211" s="30"/>
      <c r="AB211" s="16"/>
      <c r="AC211" s="8" t="str">
        <f t="shared" si="77"/>
        <v xml:space="preserve"> </v>
      </c>
      <c r="AD211" s="32"/>
      <c r="AE211" s="21"/>
      <c r="AF211" s="7" t="str">
        <f t="shared" si="78"/>
        <v xml:space="preserve"> </v>
      </c>
      <c r="AG211" s="30"/>
      <c r="AH211" s="16"/>
      <c r="AI211" s="8" t="str">
        <f t="shared" si="79"/>
        <v xml:space="preserve"> </v>
      </c>
      <c r="AJ211" s="26"/>
      <c r="AK211" s="14"/>
      <c r="AL211" s="7" t="str">
        <f t="shared" si="80"/>
        <v xml:space="preserve"> </v>
      </c>
      <c r="AM211" s="30"/>
      <c r="AN211" s="16"/>
      <c r="AO211" s="8" t="str">
        <f t="shared" si="81"/>
        <v xml:space="preserve"> </v>
      </c>
      <c r="AP211" s="26"/>
      <c r="AQ211" s="14"/>
      <c r="AR211" s="7" t="str">
        <f t="shared" si="82"/>
        <v xml:space="preserve"> </v>
      </c>
      <c r="AS211" s="30"/>
      <c r="AT211" s="16"/>
      <c r="AU211" s="8" t="str">
        <f t="shared" si="83"/>
        <v xml:space="preserve"> </v>
      </c>
      <c r="AV211" s="26"/>
      <c r="AW211" s="14"/>
      <c r="AX211" s="7" t="str">
        <f t="shared" si="84"/>
        <v xml:space="preserve"> </v>
      </c>
      <c r="AY211" s="30"/>
      <c r="AZ211" s="16"/>
      <c r="BA211" s="8" t="str">
        <f t="shared" si="85"/>
        <v xml:space="preserve"> </v>
      </c>
      <c r="BB211" s="26"/>
      <c r="BC211" s="14"/>
      <c r="BD211" s="7" t="str">
        <f t="shared" si="86"/>
        <v xml:space="preserve"> </v>
      </c>
      <c r="BE211" s="34"/>
      <c r="BF211" s="23"/>
      <c r="BG211" s="8" t="str">
        <f t="shared" si="87"/>
        <v xml:space="preserve"> </v>
      </c>
      <c r="BH211" s="155" t="str">
        <f t="shared" si="88"/>
        <v xml:space="preserve"> </v>
      </c>
      <c r="BI211" s="156" t="str">
        <f t="shared" si="89"/>
        <v/>
      </c>
      <c r="BJ211" s="157" t="str">
        <f t="shared" si="90"/>
        <v/>
      </c>
      <c r="BK211" s="159"/>
      <c r="BL211" s="157" t="str">
        <f t="shared" si="91"/>
        <v/>
      </c>
      <c r="BM211" s="119"/>
    </row>
    <row r="212" spans="1:65" x14ac:dyDescent="0.25">
      <c r="A212" s="12"/>
      <c r="B212" s="75"/>
      <c r="C212" s="12"/>
      <c r="D212" s="12"/>
      <c r="E212" s="38" t="str">
        <f t="shared" si="69"/>
        <v xml:space="preserve"> </v>
      </c>
      <c r="F212" s="26"/>
      <c r="G212" s="14"/>
      <c r="H212" s="7" t="str">
        <f t="shared" si="70"/>
        <v xml:space="preserve"> </v>
      </c>
      <c r="I212" s="18"/>
      <c r="J212" s="16"/>
      <c r="K212" s="8" t="str">
        <f t="shared" si="71"/>
        <v xml:space="preserve"> </v>
      </c>
      <c r="L212" s="28"/>
      <c r="M212" s="14"/>
      <c r="N212" s="7" t="str">
        <f t="shared" si="72"/>
        <v xml:space="preserve"> </v>
      </c>
      <c r="O212" s="18"/>
      <c r="P212" s="16"/>
      <c r="Q212" s="8" t="str">
        <f t="shared" si="73"/>
        <v xml:space="preserve"> </v>
      </c>
      <c r="R212" s="26"/>
      <c r="S212" s="14"/>
      <c r="T212" s="7" t="str">
        <f t="shared" si="74"/>
        <v xml:space="preserve"> </v>
      </c>
      <c r="U212" s="30"/>
      <c r="V212" s="16"/>
      <c r="W212" s="8" t="str">
        <f t="shared" si="75"/>
        <v xml:space="preserve"> </v>
      </c>
      <c r="X212" s="26"/>
      <c r="Y212" s="14"/>
      <c r="Z212" s="7" t="str">
        <f t="shared" si="76"/>
        <v xml:space="preserve"> </v>
      </c>
      <c r="AA212" s="30"/>
      <c r="AB212" s="16"/>
      <c r="AC212" s="8" t="str">
        <f t="shared" si="77"/>
        <v xml:space="preserve"> </v>
      </c>
      <c r="AD212" s="32"/>
      <c r="AE212" s="21"/>
      <c r="AF212" s="7" t="str">
        <f t="shared" si="78"/>
        <v xml:space="preserve"> </v>
      </c>
      <c r="AG212" s="30"/>
      <c r="AH212" s="16"/>
      <c r="AI212" s="8" t="str">
        <f t="shared" si="79"/>
        <v xml:space="preserve"> </v>
      </c>
      <c r="AJ212" s="26"/>
      <c r="AK212" s="14"/>
      <c r="AL212" s="7" t="str">
        <f t="shared" si="80"/>
        <v xml:space="preserve"> </v>
      </c>
      <c r="AM212" s="30"/>
      <c r="AN212" s="16"/>
      <c r="AO212" s="8" t="str">
        <f t="shared" si="81"/>
        <v xml:space="preserve"> </v>
      </c>
      <c r="AP212" s="26"/>
      <c r="AQ212" s="14"/>
      <c r="AR212" s="7" t="str">
        <f t="shared" si="82"/>
        <v xml:space="preserve"> </v>
      </c>
      <c r="AS212" s="30"/>
      <c r="AT212" s="16"/>
      <c r="AU212" s="8" t="str">
        <f t="shared" si="83"/>
        <v xml:space="preserve"> </v>
      </c>
      <c r="AV212" s="26"/>
      <c r="AW212" s="14"/>
      <c r="AX212" s="7" t="str">
        <f t="shared" si="84"/>
        <v xml:space="preserve"> </v>
      </c>
      <c r="AY212" s="30"/>
      <c r="AZ212" s="16"/>
      <c r="BA212" s="8" t="str">
        <f t="shared" si="85"/>
        <v xml:space="preserve"> </v>
      </c>
      <c r="BB212" s="26"/>
      <c r="BC212" s="14"/>
      <c r="BD212" s="7" t="str">
        <f t="shared" si="86"/>
        <v xml:space="preserve"> </v>
      </c>
      <c r="BE212" s="34"/>
      <c r="BF212" s="23"/>
      <c r="BG212" s="8" t="str">
        <f t="shared" si="87"/>
        <v xml:space="preserve"> </v>
      </c>
      <c r="BH212" s="155" t="str">
        <f t="shared" si="88"/>
        <v xml:space="preserve"> </v>
      </c>
      <c r="BI212" s="156" t="str">
        <f t="shared" si="89"/>
        <v/>
      </c>
      <c r="BJ212" s="157" t="str">
        <f t="shared" si="90"/>
        <v/>
      </c>
      <c r="BK212" s="159"/>
      <c r="BL212" s="157" t="str">
        <f t="shared" si="91"/>
        <v/>
      </c>
      <c r="BM212" s="119"/>
    </row>
    <row r="213" spans="1:65" x14ac:dyDescent="0.25">
      <c r="A213" s="12"/>
      <c r="B213" s="75"/>
      <c r="C213" s="12"/>
      <c r="D213" s="12"/>
      <c r="E213" s="38" t="str">
        <f t="shared" si="69"/>
        <v xml:space="preserve"> </v>
      </c>
      <c r="F213" s="26"/>
      <c r="G213" s="14"/>
      <c r="H213" s="7" t="str">
        <f t="shared" si="70"/>
        <v xml:space="preserve"> </v>
      </c>
      <c r="I213" s="18"/>
      <c r="J213" s="16"/>
      <c r="K213" s="8" t="str">
        <f t="shared" si="71"/>
        <v xml:space="preserve"> </v>
      </c>
      <c r="L213" s="28"/>
      <c r="M213" s="14"/>
      <c r="N213" s="7" t="str">
        <f t="shared" si="72"/>
        <v xml:space="preserve"> </v>
      </c>
      <c r="O213" s="18"/>
      <c r="P213" s="16"/>
      <c r="Q213" s="8" t="str">
        <f t="shared" si="73"/>
        <v xml:space="preserve"> </v>
      </c>
      <c r="R213" s="26"/>
      <c r="S213" s="14"/>
      <c r="T213" s="7" t="str">
        <f t="shared" si="74"/>
        <v xml:space="preserve"> </v>
      </c>
      <c r="U213" s="30"/>
      <c r="V213" s="16"/>
      <c r="W213" s="8" t="str">
        <f t="shared" si="75"/>
        <v xml:space="preserve"> </v>
      </c>
      <c r="X213" s="26"/>
      <c r="Y213" s="14"/>
      <c r="Z213" s="7" t="str">
        <f t="shared" si="76"/>
        <v xml:space="preserve"> </v>
      </c>
      <c r="AA213" s="30"/>
      <c r="AB213" s="16"/>
      <c r="AC213" s="8" t="str">
        <f t="shared" si="77"/>
        <v xml:space="preserve"> </v>
      </c>
      <c r="AD213" s="32"/>
      <c r="AE213" s="21"/>
      <c r="AF213" s="7" t="str">
        <f t="shared" si="78"/>
        <v xml:space="preserve"> </v>
      </c>
      <c r="AG213" s="30"/>
      <c r="AH213" s="16"/>
      <c r="AI213" s="8" t="str">
        <f t="shared" si="79"/>
        <v xml:space="preserve"> </v>
      </c>
      <c r="AJ213" s="26"/>
      <c r="AK213" s="14"/>
      <c r="AL213" s="7" t="str">
        <f t="shared" si="80"/>
        <v xml:space="preserve"> </v>
      </c>
      <c r="AM213" s="30"/>
      <c r="AN213" s="16"/>
      <c r="AO213" s="8" t="str">
        <f t="shared" si="81"/>
        <v xml:space="preserve"> </v>
      </c>
      <c r="AP213" s="26"/>
      <c r="AQ213" s="14"/>
      <c r="AR213" s="7" t="str">
        <f t="shared" si="82"/>
        <v xml:space="preserve"> </v>
      </c>
      <c r="AS213" s="30"/>
      <c r="AT213" s="16"/>
      <c r="AU213" s="8" t="str">
        <f t="shared" si="83"/>
        <v xml:space="preserve"> </v>
      </c>
      <c r="AV213" s="26"/>
      <c r="AW213" s="14"/>
      <c r="AX213" s="7" t="str">
        <f t="shared" si="84"/>
        <v xml:space="preserve"> </v>
      </c>
      <c r="AY213" s="30"/>
      <c r="AZ213" s="16"/>
      <c r="BA213" s="8" t="str">
        <f t="shared" si="85"/>
        <v xml:space="preserve"> </v>
      </c>
      <c r="BB213" s="26"/>
      <c r="BC213" s="14"/>
      <c r="BD213" s="7" t="str">
        <f t="shared" si="86"/>
        <v xml:space="preserve"> </v>
      </c>
      <c r="BE213" s="34"/>
      <c r="BF213" s="23"/>
      <c r="BG213" s="8" t="str">
        <f t="shared" si="87"/>
        <v xml:space="preserve"> </v>
      </c>
      <c r="BH213" s="155" t="str">
        <f t="shared" si="88"/>
        <v xml:space="preserve"> </v>
      </c>
      <c r="BI213" s="156" t="str">
        <f t="shared" si="89"/>
        <v/>
      </c>
      <c r="BJ213" s="157" t="str">
        <f t="shared" si="90"/>
        <v/>
      </c>
      <c r="BK213" s="159"/>
      <c r="BL213" s="157" t="str">
        <f t="shared" si="91"/>
        <v/>
      </c>
      <c r="BM213" s="119"/>
    </row>
    <row r="214" spans="1:65" x14ac:dyDescent="0.25">
      <c r="A214" s="12"/>
      <c r="B214" s="75"/>
      <c r="C214" s="12"/>
      <c r="D214" s="12"/>
      <c r="E214" s="38" t="str">
        <f t="shared" si="69"/>
        <v xml:space="preserve"> </v>
      </c>
      <c r="F214" s="26"/>
      <c r="G214" s="14"/>
      <c r="H214" s="7" t="str">
        <f t="shared" si="70"/>
        <v xml:space="preserve"> </v>
      </c>
      <c r="I214" s="18"/>
      <c r="J214" s="16"/>
      <c r="K214" s="8" t="str">
        <f t="shared" si="71"/>
        <v xml:space="preserve"> </v>
      </c>
      <c r="L214" s="28"/>
      <c r="M214" s="14"/>
      <c r="N214" s="7" t="str">
        <f t="shared" si="72"/>
        <v xml:space="preserve"> </v>
      </c>
      <c r="O214" s="18"/>
      <c r="P214" s="16"/>
      <c r="Q214" s="8" t="str">
        <f t="shared" si="73"/>
        <v xml:space="preserve"> </v>
      </c>
      <c r="R214" s="26"/>
      <c r="S214" s="14"/>
      <c r="T214" s="7" t="str">
        <f t="shared" si="74"/>
        <v xml:space="preserve"> </v>
      </c>
      <c r="U214" s="30"/>
      <c r="V214" s="16"/>
      <c r="W214" s="8" t="str">
        <f t="shared" si="75"/>
        <v xml:space="preserve"> </v>
      </c>
      <c r="X214" s="26"/>
      <c r="Y214" s="14"/>
      <c r="Z214" s="7" t="str">
        <f t="shared" si="76"/>
        <v xml:space="preserve"> </v>
      </c>
      <c r="AA214" s="30"/>
      <c r="AB214" s="16"/>
      <c r="AC214" s="8" t="str">
        <f t="shared" si="77"/>
        <v xml:space="preserve"> </v>
      </c>
      <c r="AD214" s="32"/>
      <c r="AE214" s="21"/>
      <c r="AF214" s="7" t="str">
        <f t="shared" si="78"/>
        <v xml:space="preserve"> </v>
      </c>
      <c r="AG214" s="30"/>
      <c r="AH214" s="16"/>
      <c r="AI214" s="8" t="str">
        <f t="shared" si="79"/>
        <v xml:space="preserve"> </v>
      </c>
      <c r="AJ214" s="26"/>
      <c r="AK214" s="14"/>
      <c r="AL214" s="7" t="str">
        <f t="shared" si="80"/>
        <v xml:space="preserve"> </v>
      </c>
      <c r="AM214" s="30"/>
      <c r="AN214" s="16"/>
      <c r="AO214" s="8" t="str">
        <f t="shared" si="81"/>
        <v xml:space="preserve"> </v>
      </c>
      <c r="AP214" s="26"/>
      <c r="AQ214" s="14"/>
      <c r="AR214" s="7" t="str">
        <f t="shared" si="82"/>
        <v xml:space="preserve"> </v>
      </c>
      <c r="AS214" s="30"/>
      <c r="AT214" s="16"/>
      <c r="AU214" s="8" t="str">
        <f t="shared" si="83"/>
        <v xml:space="preserve"> </v>
      </c>
      <c r="AV214" s="26"/>
      <c r="AW214" s="14"/>
      <c r="AX214" s="7" t="str">
        <f t="shared" si="84"/>
        <v xml:space="preserve"> </v>
      </c>
      <c r="AY214" s="30"/>
      <c r="AZ214" s="16"/>
      <c r="BA214" s="8" t="str">
        <f t="shared" si="85"/>
        <v xml:space="preserve"> </v>
      </c>
      <c r="BB214" s="26"/>
      <c r="BC214" s="14"/>
      <c r="BD214" s="7" t="str">
        <f t="shared" si="86"/>
        <v xml:space="preserve"> </v>
      </c>
      <c r="BE214" s="34"/>
      <c r="BF214" s="23"/>
      <c r="BG214" s="8" t="str">
        <f t="shared" si="87"/>
        <v xml:space="preserve"> </v>
      </c>
      <c r="BH214" s="155" t="str">
        <f t="shared" si="88"/>
        <v xml:space="preserve"> </v>
      </c>
      <c r="BI214" s="156" t="str">
        <f t="shared" si="89"/>
        <v/>
      </c>
      <c r="BJ214" s="157" t="str">
        <f t="shared" si="90"/>
        <v/>
      </c>
      <c r="BK214" s="159"/>
      <c r="BL214" s="157" t="str">
        <f t="shared" si="91"/>
        <v/>
      </c>
      <c r="BM214" s="119"/>
    </row>
    <row r="215" spans="1:65" x14ac:dyDescent="0.25">
      <c r="A215" s="12"/>
      <c r="B215" s="75"/>
      <c r="C215" s="12"/>
      <c r="D215" s="12"/>
      <c r="E215" s="38" t="str">
        <f t="shared" si="69"/>
        <v xml:space="preserve"> </v>
      </c>
      <c r="F215" s="26"/>
      <c r="G215" s="14"/>
      <c r="H215" s="7" t="str">
        <f t="shared" si="70"/>
        <v xml:space="preserve"> </v>
      </c>
      <c r="I215" s="18"/>
      <c r="J215" s="16"/>
      <c r="K215" s="8" t="str">
        <f t="shared" si="71"/>
        <v xml:space="preserve"> </v>
      </c>
      <c r="L215" s="28"/>
      <c r="M215" s="14"/>
      <c r="N215" s="7" t="str">
        <f t="shared" si="72"/>
        <v xml:space="preserve"> </v>
      </c>
      <c r="O215" s="18"/>
      <c r="P215" s="16"/>
      <c r="Q215" s="8" t="str">
        <f t="shared" si="73"/>
        <v xml:space="preserve"> </v>
      </c>
      <c r="R215" s="26"/>
      <c r="S215" s="14"/>
      <c r="T215" s="7" t="str">
        <f t="shared" si="74"/>
        <v xml:space="preserve"> </v>
      </c>
      <c r="U215" s="30"/>
      <c r="V215" s="16"/>
      <c r="W215" s="8" t="str">
        <f t="shared" si="75"/>
        <v xml:space="preserve"> </v>
      </c>
      <c r="X215" s="26"/>
      <c r="Y215" s="14"/>
      <c r="Z215" s="7" t="str">
        <f t="shared" si="76"/>
        <v xml:space="preserve"> </v>
      </c>
      <c r="AA215" s="30"/>
      <c r="AB215" s="16"/>
      <c r="AC215" s="8" t="str">
        <f t="shared" si="77"/>
        <v xml:space="preserve"> </v>
      </c>
      <c r="AD215" s="32"/>
      <c r="AE215" s="21"/>
      <c r="AF215" s="7" t="str">
        <f t="shared" si="78"/>
        <v xml:space="preserve"> </v>
      </c>
      <c r="AG215" s="30"/>
      <c r="AH215" s="16"/>
      <c r="AI215" s="8" t="str">
        <f t="shared" si="79"/>
        <v xml:space="preserve"> </v>
      </c>
      <c r="AJ215" s="26"/>
      <c r="AK215" s="14"/>
      <c r="AL215" s="7" t="str">
        <f t="shared" si="80"/>
        <v xml:space="preserve"> </v>
      </c>
      <c r="AM215" s="30"/>
      <c r="AN215" s="16"/>
      <c r="AO215" s="8" t="str">
        <f t="shared" si="81"/>
        <v xml:space="preserve"> </v>
      </c>
      <c r="AP215" s="26"/>
      <c r="AQ215" s="14"/>
      <c r="AR215" s="7" t="str">
        <f t="shared" si="82"/>
        <v xml:space="preserve"> </v>
      </c>
      <c r="AS215" s="30"/>
      <c r="AT215" s="16"/>
      <c r="AU215" s="8" t="str">
        <f t="shared" si="83"/>
        <v xml:space="preserve"> </v>
      </c>
      <c r="AV215" s="26"/>
      <c r="AW215" s="14"/>
      <c r="AX215" s="7" t="str">
        <f t="shared" si="84"/>
        <v xml:space="preserve"> </v>
      </c>
      <c r="AY215" s="30"/>
      <c r="AZ215" s="16"/>
      <c r="BA215" s="8" t="str">
        <f t="shared" si="85"/>
        <v xml:space="preserve"> </v>
      </c>
      <c r="BB215" s="26"/>
      <c r="BC215" s="14"/>
      <c r="BD215" s="7" t="str">
        <f t="shared" si="86"/>
        <v xml:space="preserve"> </v>
      </c>
      <c r="BE215" s="34"/>
      <c r="BF215" s="23"/>
      <c r="BG215" s="8" t="str">
        <f t="shared" si="87"/>
        <v xml:space="preserve"> </v>
      </c>
      <c r="BH215" s="155" t="str">
        <f t="shared" si="88"/>
        <v xml:space="preserve"> </v>
      </c>
      <c r="BI215" s="156" t="str">
        <f t="shared" si="89"/>
        <v/>
      </c>
      <c r="BJ215" s="157" t="str">
        <f t="shared" si="90"/>
        <v/>
      </c>
      <c r="BK215" s="159"/>
      <c r="BL215" s="157" t="str">
        <f t="shared" si="91"/>
        <v/>
      </c>
      <c r="BM215" s="119"/>
    </row>
    <row r="216" spans="1:65" x14ac:dyDescent="0.25">
      <c r="A216" s="12"/>
      <c r="B216" s="75"/>
      <c r="C216" s="12"/>
      <c r="D216" s="12"/>
      <c r="E216" s="38" t="str">
        <f t="shared" si="69"/>
        <v xml:space="preserve"> </v>
      </c>
      <c r="F216" s="26"/>
      <c r="G216" s="14"/>
      <c r="H216" s="7" t="str">
        <f t="shared" si="70"/>
        <v xml:space="preserve"> </v>
      </c>
      <c r="I216" s="18"/>
      <c r="J216" s="16"/>
      <c r="K216" s="8" t="str">
        <f t="shared" si="71"/>
        <v xml:space="preserve"> </v>
      </c>
      <c r="L216" s="28"/>
      <c r="M216" s="14"/>
      <c r="N216" s="7" t="str">
        <f t="shared" si="72"/>
        <v xml:space="preserve"> </v>
      </c>
      <c r="O216" s="18"/>
      <c r="P216" s="16"/>
      <c r="Q216" s="8" t="str">
        <f t="shared" si="73"/>
        <v xml:space="preserve"> </v>
      </c>
      <c r="R216" s="26"/>
      <c r="S216" s="14"/>
      <c r="T216" s="7" t="str">
        <f t="shared" si="74"/>
        <v xml:space="preserve"> </v>
      </c>
      <c r="U216" s="30"/>
      <c r="V216" s="16"/>
      <c r="W216" s="8" t="str">
        <f t="shared" si="75"/>
        <v xml:space="preserve"> </v>
      </c>
      <c r="X216" s="26"/>
      <c r="Y216" s="14"/>
      <c r="Z216" s="7" t="str">
        <f t="shared" si="76"/>
        <v xml:space="preserve"> </v>
      </c>
      <c r="AA216" s="30"/>
      <c r="AB216" s="16"/>
      <c r="AC216" s="8" t="str">
        <f t="shared" si="77"/>
        <v xml:space="preserve"> </v>
      </c>
      <c r="AD216" s="32"/>
      <c r="AE216" s="21"/>
      <c r="AF216" s="7" t="str">
        <f t="shared" si="78"/>
        <v xml:space="preserve"> </v>
      </c>
      <c r="AG216" s="30"/>
      <c r="AH216" s="16"/>
      <c r="AI216" s="8" t="str">
        <f t="shared" si="79"/>
        <v xml:space="preserve"> </v>
      </c>
      <c r="AJ216" s="26"/>
      <c r="AK216" s="14"/>
      <c r="AL216" s="7" t="str">
        <f t="shared" si="80"/>
        <v xml:space="preserve"> </v>
      </c>
      <c r="AM216" s="30"/>
      <c r="AN216" s="16"/>
      <c r="AO216" s="8" t="str">
        <f t="shared" si="81"/>
        <v xml:space="preserve"> </v>
      </c>
      <c r="AP216" s="26"/>
      <c r="AQ216" s="14"/>
      <c r="AR216" s="7" t="str">
        <f t="shared" si="82"/>
        <v xml:space="preserve"> </v>
      </c>
      <c r="AS216" s="30"/>
      <c r="AT216" s="16"/>
      <c r="AU216" s="8" t="str">
        <f t="shared" si="83"/>
        <v xml:space="preserve"> </v>
      </c>
      <c r="AV216" s="26"/>
      <c r="AW216" s="14"/>
      <c r="AX216" s="7" t="str">
        <f t="shared" si="84"/>
        <v xml:space="preserve"> </v>
      </c>
      <c r="AY216" s="30"/>
      <c r="AZ216" s="16"/>
      <c r="BA216" s="8" t="str">
        <f t="shared" si="85"/>
        <v xml:space="preserve"> </v>
      </c>
      <c r="BB216" s="26"/>
      <c r="BC216" s="14"/>
      <c r="BD216" s="7" t="str">
        <f t="shared" si="86"/>
        <v xml:space="preserve"> </v>
      </c>
      <c r="BE216" s="34"/>
      <c r="BF216" s="23"/>
      <c r="BG216" s="8" t="str">
        <f t="shared" si="87"/>
        <v xml:space="preserve"> </v>
      </c>
      <c r="BH216" s="155" t="str">
        <f t="shared" si="88"/>
        <v xml:space="preserve"> </v>
      </c>
      <c r="BI216" s="156" t="str">
        <f t="shared" si="89"/>
        <v/>
      </c>
      <c r="BJ216" s="157" t="str">
        <f t="shared" si="90"/>
        <v/>
      </c>
      <c r="BK216" s="159"/>
      <c r="BL216" s="157" t="str">
        <f t="shared" si="91"/>
        <v/>
      </c>
      <c r="BM216" s="119"/>
    </row>
    <row r="217" spans="1:65" x14ac:dyDescent="0.25">
      <c r="A217" s="12"/>
      <c r="B217" s="75"/>
      <c r="C217" s="12"/>
      <c r="D217" s="12"/>
      <c r="E217" s="38" t="str">
        <f t="shared" si="69"/>
        <v xml:space="preserve"> </v>
      </c>
      <c r="F217" s="26"/>
      <c r="G217" s="14"/>
      <c r="H217" s="7" t="str">
        <f t="shared" si="70"/>
        <v xml:space="preserve"> </v>
      </c>
      <c r="I217" s="18"/>
      <c r="J217" s="16"/>
      <c r="K217" s="8" t="str">
        <f t="shared" si="71"/>
        <v xml:space="preserve"> </v>
      </c>
      <c r="L217" s="28"/>
      <c r="M217" s="14"/>
      <c r="N217" s="7" t="str">
        <f t="shared" si="72"/>
        <v xml:space="preserve"> </v>
      </c>
      <c r="O217" s="18"/>
      <c r="P217" s="16"/>
      <c r="Q217" s="8" t="str">
        <f t="shared" si="73"/>
        <v xml:space="preserve"> </v>
      </c>
      <c r="R217" s="26"/>
      <c r="S217" s="14"/>
      <c r="T217" s="7" t="str">
        <f t="shared" si="74"/>
        <v xml:space="preserve"> </v>
      </c>
      <c r="U217" s="30"/>
      <c r="V217" s="16"/>
      <c r="W217" s="8" t="str">
        <f t="shared" si="75"/>
        <v xml:space="preserve"> </v>
      </c>
      <c r="X217" s="26"/>
      <c r="Y217" s="14"/>
      <c r="Z217" s="7" t="str">
        <f t="shared" si="76"/>
        <v xml:space="preserve"> </v>
      </c>
      <c r="AA217" s="30"/>
      <c r="AB217" s="16"/>
      <c r="AC217" s="8" t="str">
        <f t="shared" si="77"/>
        <v xml:space="preserve"> </v>
      </c>
      <c r="AD217" s="32"/>
      <c r="AE217" s="21"/>
      <c r="AF217" s="7" t="str">
        <f t="shared" si="78"/>
        <v xml:space="preserve"> </v>
      </c>
      <c r="AG217" s="30"/>
      <c r="AH217" s="16"/>
      <c r="AI217" s="8" t="str">
        <f t="shared" si="79"/>
        <v xml:space="preserve"> </v>
      </c>
      <c r="AJ217" s="26"/>
      <c r="AK217" s="14"/>
      <c r="AL217" s="7" t="str">
        <f t="shared" si="80"/>
        <v xml:space="preserve"> </v>
      </c>
      <c r="AM217" s="30"/>
      <c r="AN217" s="16"/>
      <c r="AO217" s="8" t="str">
        <f t="shared" si="81"/>
        <v xml:space="preserve"> </v>
      </c>
      <c r="AP217" s="26"/>
      <c r="AQ217" s="14"/>
      <c r="AR217" s="7" t="str">
        <f t="shared" si="82"/>
        <v xml:space="preserve"> </v>
      </c>
      <c r="AS217" s="30"/>
      <c r="AT217" s="16"/>
      <c r="AU217" s="8" t="str">
        <f t="shared" si="83"/>
        <v xml:space="preserve"> </v>
      </c>
      <c r="AV217" s="26"/>
      <c r="AW217" s="14"/>
      <c r="AX217" s="7" t="str">
        <f t="shared" si="84"/>
        <v xml:space="preserve"> </v>
      </c>
      <c r="AY217" s="30"/>
      <c r="AZ217" s="16"/>
      <c r="BA217" s="8" t="str">
        <f t="shared" si="85"/>
        <v xml:space="preserve"> </v>
      </c>
      <c r="BB217" s="26"/>
      <c r="BC217" s="14"/>
      <c r="BD217" s="7" t="str">
        <f t="shared" si="86"/>
        <v xml:space="preserve"> </v>
      </c>
      <c r="BE217" s="34"/>
      <c r="BF217" s="23"/>
      <c r="BG217" s="8" t="str">
        <f t="shared" si="87"/>
        <v xml:space="preserve"> </v>
      </c>
      <c r="BH217" s="155" t="str">
        <f t="shared" si="88"/>
        <v xml:space="preserve"> </v>
      </c>
      <c r="BI217" s="156" t="str">
        <f t="shared" si="89"/>
        <v/>
      </c>
      <c r="BJ217" s="157" t="str">
        <f t="shared" si="90"/>
        <v/>
      </c>
      <c r="BK217" s="159"/>
      <c r="BL217" s="157" t="str">
        <f t="shared" si="91"/>
        <v/>
      </c>
      <c r="BM217" s="119"/>
    </row>
    <row r="218" spans="1:65" x14ac:dyDescent="0.25">
      <c r="A218" s="12"/>
      <c r="B218" s="75"/>
      <c r="C218" s="12"/>
      <c r="D218" s="12"/>
      <c r="E218" s="38" t="str">
        <f t="shared" si="69"/>
        <v xml:space="preserve"> </v>
      </c>
      <c r="F218" s="26"/>
      <c r="G218" s="14"/>
      <c r="H218" s="7" t="str">
        <f t="shared" si="70"/>
        <v xml:space="preserve"> </v>
      </c>
      <c r="I218" s="18"/>
      <c r="J218" s="16"/>
      <c r="K218" s="8" t="str">
        <f t="shared" si="71"/>
        <v xml:space="preserve"> </v>
      </c>
      <c r="L218" s="28"/>
      <c r="M218" s="14"/>
      <c r="N218" s="7" t="str">
        <f t="shared" si="72"/>
        <v xml:space="preserve"> </v>
      </c>
      <c r="O218" s="18"/>
      <c r="P218" s="16"/>
      <c r="Q218" s="8" t="str">
        <f t="shared" si="73"/>
        <v xml:space="preserve"> </v>
      </c>
      <c r="R218" s="26"/>
      <c r="S218" s="14"/>
      <c r="T218" s="7" t="str">
        <f t="shared" si="74"/>
        <v xml:space="preserve"> </v>
      </c>
      <c r="U218" s="30"/>
      <c r="V218" s="16"/>
      <c r="W218" s="8" t="str">
        <f t="shared" si="75"/>
        <v xml:space="preserve"> </v>
      </c>
      <c r="X218" s="26"/>
      <c r="Y218" s="14"/>
      <c r="Z218" s="7" t="str">
        <f t="shared" si="76"/>
        <v xml:space="preserve"> </v>
      </c>
      <c r="AA218" s="30"/>
      <c r="AB218" s="16"/>
      <c r="AC218" s="8" t="str">
        <f t="shared" si="77"/>
        <v xml:space="preserve"> </v>
      </c>
      <c r="AD218" s="32"/>
      <c r="AE218" s="21"/>
      <c r="AF218" s="7" t="str">
        <f t="shared" si="78"/>
        <v xml:space="preserve"> </v>
      </c>
      <c r="AG218" s="30"/>
      <c r="AH218" s="16"/>
      <c r="AI218" s="8" t="str">
        <f t="shared" si="79"/>
        <v xml:space="preserve"> </v>
      </c>
      <c r="AJ218" s="26"/>
      <c r="AK218" s="14"/>
      <c r="AL218" s="7" t="str">
        <f t="shared" si="80"/>
        <v xml:space="preserve"> </v>
      </c>
      <c r="AM218" s="30"/>
      <c r="AN218" s="16"/>
      <c r="AO218" s="8" t="str">
        <f t="shared" si="81"/>
        <v xml:space="preserve"> </v>
      </c>
      <c r="AP218" s="26"/>
      <c r="AQ218" s="14"/>
      <c r="AR218" s="7" t="str">
        <f t="shared" si="82"/>
        <v xml:space="preserve"> </v>
      </c>
      <c r="AS218" s="30"/>
      <c r="AT218" s="16"/>
      <c r="AU218" s="8" t="str">
        <f t="shared" si="83"/>
        <v xml:space="preserve"> </v>
      </c>
      <c r="AV218" s="26"/>
      <c r="AW218" s="14"/>
      <c r="AX218" s="7" t="str">
        <f t="shared" si="84"/>
        <v xml:space="preserve"> </v>
      </c>
      <c r="AY218" s="30"/>
      <c r="AZ218" s="16"/>
      <c r="BA218" s="8" t="str">
        <f t="shared" si="85"/>
        <v xml:space="preserve"> </v>
      </c>
      <c r="BB218" s="26"/>
      <c r="BC218" s="14"/>
      <c r="BD218" s="7" t="str">
        <f t="shared" si="86"/>
        <v xml:space="preserve"> </v>
      </c>
      <c r="BE218" s="34"/>
      <c r="BF218" s="23"/>
      <c r="BG218" s="8" t="str">
        <f t="shared" si="87"/>
        <v xml:space="preserve"> </v>
      </c>
      <c r="BH218" s="155" t="str">
        <f t="shared" si="88"/>
        <v xml:space="preserve"> </v>
      </c>
      <c r="BI218" s="156" t="str">
        <f t="shared" si="89"/>
        <v/>
      </c>
      <c r="BJ218" s="157" t="str">
        <f t="shared" si="90"/>
        <v/>
      </c>
      <c r="BK218" s="159"/>
      <c r="BL218" s="157" t="str">
        <f t="shared" si="91"/>
        <v/>
      </c>
      <c r="BM218" s="119"/>
    </row>
    <row r="219" spans="1:65" x14ac:dyDescent="0.25">
      <c r="A219" s="12"/>
      <c r="B219" s="75"/>
      <c r="C219" s="12"/>
      <c r="D219" s="12"/>
      <c r="E219" s="38" t="str">
        <f t="shared" si="69"/>
        <v xml:space="preserve"> </v>
      </c>
      <c r="F219" s="26"/>
      <c r="G219" s="14"/>
      <c r="H219" s="7" t="str">
        <f t="shared" si="70"/>
        <v xml:space="preserve"> </v>
      </c>
      <c r="I219" s="18"/>
      <c r="J219" s="16"/>
      <c r="K219" s="8" t="str">
        <f t="shared" si="71"/>
        <v xml:space="preserve"> </v>
      </c>
      <c r="L219" s="28"/>
      <c r="M219" s="14"/>
      <c r="N219" s="7" t="str">
        <f t="shared" si="72"/>
        <v xml:space="preserve"> </v>
      </c>
      <c r="O219" s="18"/>
      <c r="P219" s="16"/>
      <c r="Q219" s="8" t="str">
        <f t="shared" si="73"/>
        <v xml:space="preserve"> </v>
      </c>
      <c r="R219" s="26"/>
      <c r="S219" s="14"/>
      <c r="T219" s="7" t="str">
        <f t="shared" si="74"/>
        <v xml:space="preserve"> </v>
      </c>
      <c r="U219" s="30"/>
      <c r="V219" s="16"/>
      <c r="W219" s="8" t="str">
        <f t="shared" si="75"/>
        <v xml:space="preserve"> </v>
      </c>
      <c r="X219" s="26"/>
      <c r="Y219" s="14"/>
      <c r="Z219" s="7" t="str">
        <f t="shared" si="76"/>
        <v xml:space="preserve"> </v>
      </c>
      <c r="AA219" s="30"/>
      <c r="AB219" s="16"/>
      <c r="AC219" s="8" t="str">
        <f t="shared" si="77"/>
        <v xml:space="preserve"> </v>
      </c>
      <c r="AD219" s="32"/>
      <c r="AE219" s="21"/>
      <c r="AF219" s="7" t="str">
        <f t="shared" si="78"/>
        <v xml:space="preserve"> </v>
      </c>
      <c r="AG219" s="30"/>
      <c r="AH219" s="16"/>
      <c r="AI219" s="8" t="str">
        <f t="shared" si="79"/>
        <v xml:space="preserve"> </v>
      </c>
      <c r="AJ219" s="26"/>
      <c r="AK219" s="14"/>
      <c r="AL219" s="7" t="str">
        <f t="shared" si="80"/>
        <v xml:space="preserve"> </v>
      </c>
      <c r="AM219" s="30"/>
      <c r="AN219" s="16"/>
      <c r="AO219" s="8" t="str">
        <f t="shared" si="81"/>
        <v xml:space="preserve"> </v>
      </c>
      <c r="AP219" s="26"/>
      <c r="AQ219" s="14"/>
      <c r="AR219" s="7" t="str">
        <f t="shared" si="82"/>
        <v xml:space="preserve"> </v>
      </c>
      <c r="AS219" s="30"/>
      <c r="AT219" s="16"/>
      <c r="AU219" s="8" t="str">
        <f t="shared" si="83"/>
        <v xml:space="preserve"> </v>
      </c>
      <c r="AV219" s="26"/>
      <c r="AW219" s="14"/>
      <c r="AX219" s="7" t="str">
        <f t="shared" si="84"/>
        <v xml:space="preserve"> </v>
      </c>
      <c r="AY219" s="30"/>
      <c r="AZ219" s="16"/>
      <c r="BA219" s="8" t="str">
        <f t="shared" si="85"/>
        <v xml:space="preserve"> </v>
      </c>
      <c r="BB219" s="26"/>
      <c r="BC219" s="14"/>
      <c r="BD219" s="7" t="str">
        <f t="shared" si="86"/>
        <v xml:space="preserve"> </v>
      </c>
      <c r="BE219" s="34"/>
      <c r="BF219" s="23"/>
      <c r="BG219" s="8" t="str">
        <f t="shared" si="87"/>
        <v xml:space="preserve"> </v>
      </c>
      <c r="BH219" s="155" t="str">
        <f t="shared" si="88"/>
        <v xml:space="preserve"> </v>
      </c>
      <c r="BI219" s="156" t="str">
        <f t="shared" si="89"/>
        <v/>
      </c>
      <c r="BJ219" s="157" t="str">
        <f t="shared" si="90"/>
        <v/>
      </c>
      <c r="BK219" s="159"/>
      <c r="BL219" s="157" t="str">
        <f t="shared" si="91"/>
        <v/>
      </c>
      <c r="BM219" s="119"/>
    </row>
    <row r="220" spans="1:65" x14ac:dyDescent="0.25">
      <c r="A220" s="12"/>
      <c r="B220" s="75"/>
      <c r="C220" s="12"/>
      <c r="D220" s="12"/>
      <c r="E220" s="38" t="str">
        <f t="shared" si="69"/>
        <v xml:space="preserve"> </v>
      </c>
      <c r="F220" s="26"/>
      <c r="G220" s="14"/>
      <c r="H220" s="7" t="str">
        <f t="shared" si="70"/>
        <v xml:space="preserve"> </v>
      </c>
      <c r="I220" s="18"/>
      <c r="J220" s="16"/>
      <c r="K220" s="8" t="str">
        <f t="shared" si="71"/>
        <v xml:space="preserve"> </v>
      </c>
      <c r="L220" s="28"/>
      <c r="M220" s="14"/>
      <c r="N220" s="7" t="str">
        <f t="shared" si="72"/>
        <v xml:space="preserve"> </v>
      </c>
      <c r="O220" s="18"/>
      <c r="P220" s="16"/>
      <c r="Q220" s="8" t="str">
        <f t="shared" si="73"/>
        <v xml:space="preserve"> </v>
      </c>
      <c r="R220" s="26"/>
      <c r="S220" s="14"/>
      <c r="T220" s="7" t="str">
        <f t="shared" si="74"/>
        <v xml:space="preserve"> </v>
      </c>
      <c r="U220" s="30"/>
      <c r="V220" s="16"/>
      <c r="W220" s="8" t="str">
        <f t="shared" si="75"/>
        <v xml:space="preserve"> </v>
      </c>
      <c r="X220" s="26"/>
      <c r="Y220" s="14"/>
      <c r="Z220" s="7" t="str">
        <f t="shared" si="76"/>
        <v xml:space="preserve"> </v>
      </c>
      <c r="AA220" s="30"/>
      <c r="AB220" s="16"/>
      <c r="AC220" s="8" t="str">
        <f t="shared" si="77"/>
        <v xml:space="preserve"> </v>
      </c>
      <c r="AD220" s="32"/>
      <c r="AE220" s="21"/>
      <c r="AF220" s="7" t="str">
        <f t="shared" si="78"/>
        <v xml:space="preserve"> </v>
      </c>
      <c r="AG220" s="30"/>
      <c r="AH220" s="16"/>
      <c r="AI220" s="8" t="str">
        <f t="shared" si="79"/>
        <v xml:space="preserve"> </v>
      </c>
      <c r="AJ220" s="26"/>
      <c r="AK220" s="14"/>
      <c r="AL220" s="7" t="str">
        <f t="shared" si="80"/>
        <v xml:space="preserve"> </v>
      </c>
      <c r="AM220" s="30"/>
      <c r="AN220" s="16"/>
      <c r="AO220" s="8" t="str">
        <f t="shared" si="81"/>
        <v xml:space="preserve"> </v>
      </c>
      <c r="AP220" s="26"/>
      <c r="AQ220" s="14"/>
      <c r="AR220" s="7" t="str">
        <f t="shared" si="82"/>
        <v xml:space="preserve"> </v>
      </c>
      <c r="AS220" s="30"/>
      <c r="AT220" s="16"/>
      <c r="AU220" s="8" t="str">
        <f t="shared" si="83"/>
        <v xml:space="preserve"> </v>
      </c>
      <c r="AV220" s="26"/>
      <c r="AW220" s="14"/>
      <c r="AX220" s="7" t="str">
        <f t="shared" si="84"/>
        <v xml:space="preserve"> </v>
      </c>
      <c r="AY220" s="30"/>
      <c r="AZ220" s="16"/>
      <c r="BA220" s="8" t="str">
        <f t="shared" si="85"/>
        <v xml:space="preserve"> </v>
      </c>
      <c r="BB220" s="26"/>
      <c r="BC220" s="14"/>
      <c r="BD220" s="7" t="str">
        <f t="shared" si="86"/>
        <v xml:space="preserve"> </v>
      </c>
      <c r="BE220" s="34"/>
      <c r="BF220" s="23"/>
      <c r="BG220" s="8" t="str">
        <f t="shared" si="87"/>
        <v xml:space="preserve"> </v>
      </c>
      <c r="BH220" s="155" t="str">
        <f t="shared" si="88"/>
        <v xml:space="preserve"> </v>
      </c>
      <c r="BI220" s="156" t="str">
        <f t="shared" si="89"/>
        <v/>
      </c>
      <c r="BJ220" s="157" t="str">
        <f t="shared" si="90"/>
        <v/>
      </c>
      <c r="BK220" s="159"/>
      <c r="BL220" s="157" t="str">
        <f t="shared" si="91"/>
        <v/>
      </c>
      <c r="BM220" s="119"/>
    </row>
    <row r="221" spans="1:65" x14ac:dyDescent="0.25">
      <c r="A221" s="12"/>
      <c r="B221" s="75"/>
      <c r="C221" s="12"/>
      <c r="D221" s="12"/>
      <c r="E221" s="38" t="str">
        <f t="shared" si="69"/>
        <v xml:space="preserve"> </v>
      </c>
      <c r="F221" s="26"/>
      <c r="G221" s="14"/>
      <c r="H221" s="7" t="str">
        <f t="shared" si="70"/>
        <v xml:space="preserve"> </v>
      </c>
      <c r="I221" s="18"/>
      <c r="J221" s="16"/>
      <c r="K221" s="8" t="str">
        <f t="shared" si="71"/>
        <v xml:space="preserve"> </v>
      </c>
      <c r="L221" s="28"/>
      <c r="M221" s="14"/>
      <c r="N221" s="7" t="str">
        <f t="shared" si="72"/>
        <v xml:space="preserve"> </v>
      </c>
      <c r="O221" s="18"/>
      <c r="P221" s="16"/>
      <c r="Q221" s="8" t="str">
        <f t="shared" si="73"/>
        <v xml:space="preserve"> </v>
      </c>
      <c r="R221" s="26"/>
      <c r="S221" s="14"/>
      <c r="T221" s="7" t="str">
        <f t="shared" si="74"/>
        <v xml:space="preserve"> </v>
      </c>
      <c r="U221" s="30"/>
      <c r="V221" s="16"/>
      <c r="W221" s="8" t="str">
        <f t="shared" si="75"/>
        <v xml:space="preserve"> </v>
      </c>
      <c r="X221" s="26"/>
      <c r="Y221" s="14"/>
      <c r="Z221" s="7" t="str">
        <f t="shared" si="76"/>
        <v xml:space="preserve"> </v>
      </c>
      <c r="AA221" s="30"/>
      <c r="AB221" s="16"/>
      <c r="AC221" s="8" t="str">
        <f t="shared" si="77"/>
        <v xml:space="preserve"> </v>
      </c>
      <c r="AD221" s="32"/>
      <c r="AE221" s="21"/>
      <c r="AF221" s="7" t="str">
        <f t="shared" si="78"/>
        <v xml:space="preserve"> </v>
      </c>
      <c r="AG221" s="30"/>
      <c r="AH221" s="16"/>
      <c r="AI221" s="8" t="str">
        <f t="shared" si="79"/>
        <v xml:space="preserve"> </v>
      </c>
      <c r="AJ221" s="26"/>
      <c r="AK221" s="14"/>
      <c r="AL221" s="7" t="str">
        <f t="shared" si="80"/>
        <v xml:space="preserve"> </v>
      </c>
      <c r="AM221" s="30"/>
      <c r="AN221" s="16"/>
      <c r="AO221" s="8" t="str">
        <f t="shared" si="81"/>
        <v xml:space="preserve"> </v>
      </c>
      <c r="AP221" s="26"/>
      <c r="AQ221" s="14"/>
      <c r="AR221" s="7" t="str">
        <f t="shared" si="82"/>
        <v xml:space="preserve"> </v>
      </c>
      <c r="AS221" s="30"/>
      <c r="AT221" s="16"/>
      <c r="AU221" s="8" t="str">
        <f t="shared" si="83"/>
        <v xml:space="preserve"> </v>
      </c>
      <c r="AV221" s="26"/>
      <c r="AW221" s="14"/>
      <c r="AX221" s="7" t="str">
        <f t="shared" si="84"/>
        <v xml:space="preserve"> </v>
      </c>
      <c r="AY221" s="30"/>
      <c r="AZ221" s="16"/>
      <c r="BA221" s="8" t="str">
        <f t="shared" si="85"/>
        <v xml:space="preserve"> </v>
      </c>
      <c r="BB221" s="26"/>
      <c r="BC221" s="14"/>
      <c r="BD221" s="7" t="str">
        <f t="shared" si="86"/>
        <v xml:space="preserve"> </v>
      </c>
      <c r="BE221" s="34"/>
      <c r="BF221" s="23"/>
      <c r="BG221" s="8" t="str">
        <f t="shared" si="87"/>
        <v xml:space="preserve"> </v>
      </c>
      <c r="BH221" s="155" t="str">
        <f t="shared" si="88"/>
        <v xml:space="preserve"> </v>
      </c>
      <c r="BI221" s="156" t="str">
        <f t="shared" si="89"/>
        <v/>
      </c>
      <c r="BJ221" s="157" t="str">
        <f t="shared" si="90"/>
        <v/>
      </c>
      <c r="BK221" s="159"/>
      <c r="BL221" s="157" t="str">
        <f t="shared" si="91"/>
        <v/>
      </c>
      <c r="BM221" s="119"/>
    </row>
    <row r="222" spans="1:65" x14ac:dyDescent="0.25">
      <c r="A222" s="12"/>
      <c r="B222" s="75"/>
      <c r="C222" s="12"/>
      <c r="D222" s="12"/>
      <c r="E222" s="38" t="str">
        <f t="shared" si="69"/>
        <v xml:space="preserve"> </v>
      </c>
      <c r="F222" s="26"/>
      <c r="G222" s="14"/>
      <c r="H222" s="7" t="str">
        <f t="shared" si="70"/>
        <v xml:space="preserve"> </v>
      </c>
      <c r="I222" s="18"/>
      <c r="J222" s="16"/>
      <c r="K222" s="8" t="str">
        <f t="shared" si="71"/>
        <v xml:space="preserve"> </v>
      </c>
      <c r="L222" s="28"/>
      <c r="M222" s="14"/>
      <c r="N222" s="7" t="str">
        <f t="shared" si="72"/>
        <v xml:space="preserve"> </v>
      </c>
      <c r="O222" s="18"/>
      <c r="P222" s="16"/>
      <c r="Q222" s="8" t="str">
        <f t="shared" si="73"/>
        <v xml:space="preserve"> </v>
      </c>
      <c r="R222" s="26"/>
      <c r="S222" s="14"/>
      <c r="T222" s="7" t="str">
        <f t="shared" si="74"/>
        <v xml:space="preserve"> </v>
      </c>
      <c r="U222" s="30"/>
      <c r="V222" s="16"/>
      <c r="W222" s="8" t="str">
        <f t="shared" si="75"/>
        <v xml:space="preserve"> </v>
      </c>
      <c r="X222" s="26"/>
      <c r="Y222" s="14"/>
      <c r="Z222" s="7" t="str">
        <f t="shared" si="76"/>
        <v xml:space="preserve"> </v>
      </c>
      <c r="AA222" s="30"/>
      <c r="AB222" s="16"/>
      <c r="AC222" s="8" t="str">
        <f t="shared" si="77"/>
        <v xml:space="preserve"> </v>
      </c>
      <c r="AD222" s="32"/>
      <c r="AE222" s="21"/>
      <c r="AF222" s="7" t="str">
        <f t="shared" si="78"/>
        <v xml:space="preserve"> </v>
      </c>
      <c r="AG222" s="30"/>
      <c r="AH222" s="16"/>
      <c r="AI222" s="8" t="str">
        <f t="shared" si="79"/>
        <v xml:space="preserve"> </v>
      </c>
      <c r="AJ222" s="26"/>
      <c r="AK222" s="14"/>
      <c r="AL222" s="7" t="str">
        <f t="shared" si="80"/>
        <v xml:space="preserve"> </v>
      </c>
      <c r="AM222" s="30"/>
      <c r="AN222" s="16"/>
      <c r="AO222" s="8" t="str">
        <f t="shared" si="81"/>
        <v xml:space="preserve"> </v>
      </c>
      <c r="AP222" s="26"/>
      <c r="AQ222" s="14"/>
      <c r="AR222" s="7" t="str">
        <f t="shared" si="82"/>
        <v xml:space="preserve"> </v>
      </c>
      <c r="AS222" s="30"/>
      <c r="AT222" s="16"/>
      <c r="AU222" s="8" t="str">
        <f t="shared" si="83"/>
        <v xml:space="preserve"> </v>
      </c>
      <c r="AV222" s="26"/>
      <c r="AW222" s="14"/>
      <c r="AX222" s="7" t="str">
        <f t="shared" si="84"/>
        <v xml:space="preserve"> </v>
      </c>
      <c r="AY222" s="30"/>
      <c r="AZ222" s="16"/>
      <c r="BA222" s="8" t="str">
        <f t="shared" si="85"/>
        <v xml:space="preserve"> </v>
      </c>
      <c r="BB222" s="26"/>
      <c r="BC222" s="14"/>
      <c r="BD222" s="7" t="str">
        <f t="shared" si="86"/>
        <v xml:space="preserve"> </v>
      </c>
      <c r="BE222" s="34"/>
      <c r="BF222" s="23"/>
      <c r="BG222" s="8" t="str">
        <f t="shared" si="87"/>
        <v xml:space="preserve"> </v>
      </c>
      <c r="BH222" s="155" t="str">
        <f t="shared" si="88"/>
        <v xml:space="preserve"> </v>
      </c>
      <c r="BI222" s="156" t="str">
        <f t="shared" si="89"/>
        <v/>
      </c>
      <c r="BJ222" s="157" t="str">
        <f t="shared" si="90"/>
        <v/>
      </c>
      <c r="BK222" s="159"/>
      <c r="BL222" s="157" t="str">
        <f t="shared" si="91"/>
        <v/>
      </c>
      <c r="BM222" s="119"/>
    </row>
    <row r="223" spans="1:65" x14ac:dyDescent="0.25">
      <c r="A223" s="12"/>
      <c r="B223" s="75"/>
      <c r="C223" s="12"/>
      <c r="D223" s="12"/>
      <c r="E223" s="38" t="str">
        <f t="shared" si="69"/>
        <v xml:space="preserve"> </v>
      </c>
      <c r="F223" s="26"/>
      <c r="G223" s="14"/>
      <c r="H223" s="7" t="str">
        <f t="shared" si="70"/>
        <v xml:space="preserve"> </v>
      </c>
      <c r="I223" s="18"/>
      <c r="J223" s="16"/>
      <c r="K223" s="8" t="str">
        <f t="shared" si="71"/>
        <v xml:space="preserve"> </v>
      </c>
      <c r="L223" s="28"/>
      <c r="M223" s="14"/>
      <c r="N223" s="7" t="str">
        <f t="shared" si="72"/>
        <v xml:space="preserve"> </v>
      </c>
      <c r="O223" s="18"/>
      <c r="P223" s="16"/>
      <c r="Q223" s="8" t="str">
        <f t="shared" si="73"/>
        <v xml:space="preserve"> </v>
      </c>
      <c r="R223" s="26"/>
      <c r="S223" s="14"/>
      <c r="T223" s="7" t="str">
        <f t="shared" si="74"/>
        <v xml:space="preserve"> </v>
      </c>
      <c r="U223" s="30"/>
      <c r="V223" s="16"/>
      <c r="W223" s="8" t="str">
        <f t="shared" si="75"/>
        <v xml:space="preserve"> </v>
      </c>
      <c r="X223" s="26"/>
      <c r="Y223" s="14"/>
      <c r="Z223" s="7" t="str">
        <f t="shared" si="76"/>
        <v xml:space="preserve"> </v>
      </c>
      <c r="AA223" s="30"/>
      <c r="AB223" s="16"/>
      <c r="AC223" s="8" t="str">
        <f t="shared" si="77"/>
        <v xml:space="preserve"> </v>
      </c>
      <c r="AD223" s="32"/>
      <c r="AE223" s="21"/>
      <c r="AF223" s="7" t="str">
        <f t="shared" si="78"/>
        <v xml:space="preserve"> </v>
      </c>
      <c r="AG223" s="30"/>
      <c r="AH223" s="16"/>
      <c r="AI223" s="8" t="str">
        <f t="shared" si="79"/>
        <v xml:space="preserve"> </v>
      </c>
      <c r="AJ223" s="26"/>
      <c r="AK223" s="14"/>
      <c r="AL223" s="7" t="str">
        <f t="shared" si="80"/>
        <v xml:space="preserve"> </v>
      </c>
      <c r="AM223" s="30"/>
      <c r="AN223" s="16"/>
      <c r="AO223" s="8" t="str">
        <f t="shared" si="81"/>
        <v xml:space="preserve"> </v>
      </c>
      <c r="AP223" s="26"/>
      <c r="AQ223" s="14"/>
      <c r="AR223" s="7" t="str">
        <f t="shared" si="82"/>
        <v xml:space="preserve"> </v>
      </c>
      <c r="AS223" s="30"/>
      <c r="AT223" s="16"/>
      <c r="AU223" s="8" t="str">
        <f t="shared" si="83"/>
        <v xml:space="preserve"> </v>
      </c>
      <c r="AV223" s="26"/>
      <c r="AW223" s="14"/>
      <c r="AX223" s="7" t="str">
        <f t="shared" si="84"/>
        <v xml:space="preserve"> </v>
      </c>
      <c r="AY223" s="30"/>
      <c r="AZ223" s="16"/>
      <c r="BA223" s="8" t="str">
        <f t="shared" si="85"/>
        <v xml:space="preserve"> </v>
      </c>
      <c r="BB223" s="26"/>
      <c r="BC223" s="14"/>
      <c r="BD223" s="7" t="str">
        <f t="shared" si="86"/>
        <v xml:space="preserve"> </v>
      </c>
      <c r="BE223" s="34"/>
      <c r="BF223" s="23"/>
      <c r="BG223" s="8" t="str">
        <f t="shared" si="87"/>
        <v xml:space="preserve"> </v>
      </c>
      <c r="BH223" s="155" t="str">
        <f t="shared" si="88"/>
        <v xml:space="preserve"> </v>
      </c>
      <c r="BI223" s="156" t="str">
        <f t="shared" si="89"/>
        <v/>
      </c>
      <c r="BJ223" s="157" t="str">
        <f t="shared" si="90"/>
        <v/>
      </c>
      <c r="BK223" s="159"/>
      <c r="BL223" s="157" t="str">
        <f t="shared" si="91"/>
        <v/>
      </c>
      <c r="BM223" s="119"/>
    </row>
    <row r="224" spans="1:65" x14ac:dyDescent="0.25">
      <c r="A224" s="12"/>
      <c r="B224" s="75"/>
      <c r="C224" s="12"/>
      <c r="D224" s="12"/>
      <c r="E224" s="38" t="str">
        <f t="shared" si="69"/>
        <v xml:space="preserve"> </v>
      </c>
      <c r="F224" s="26"/>
      <c r="G224" s="14"/>
      <c r="H224" s="7" t="str">
        <f t="shared" si="70"/>
        <v xml:space="preserve"> </v>
      </c>
      <c r="I224" s="18"/>
      <c r="J224" s="16"/>
      <c r="K224" s="8" t="str">
        <f t="shared" si="71"/>
        <v xml:space="preserve"> </v>
      </c>
      <c r="L224" s="28"/>
      <c r="M224" s="14"/>
      <c r="N224" s="7" t="str">
        <f t="shared" si="72"/>
        <v xml:space="preserve"> </v>
      </c>
      <c r="O224" s="18"/>
      <c r="P224" s="16"/>
      <c r="Q224" s="8" t="str">
        <f t="shared" si="73"/>
        <v xml:space="preserve"> </v>
      </c>
      <c r="R224" s="26"/>
      <c r="S224" s="14"/>
      <c r="T224" s="7" t="str">
        <f t="shared" si="74"/>
        <v xml:space="preserve"> </v>
      </c>
      <c r="U224" s="30"/>
      <c r="V224" s="16"/>
      <c r="W224" s="8" t="str">
        <f t="shared" si="75"/>
        <v xml:space="preserve"> </v>
      </c>
      <c r="X224" s="26"/>
      <c r="Y224" s="14"/>
      <c r="Z224" s="7" t="str">
        <f t="shared" si="76"/>
        <v xml:space="preserve"> </v>
      </c>
      <c r="AA224" s="30"/>
      <c r="AB224" s="16"/>
      <c r="AC224" s="8" t="str">
        <f t="shared" si="77"/>
        <v xml:space="preserve"> </v>
      </c>
      <c r="AD224" s="32"/>
      <c r="AE224" s="21"/>
      <c r="AF224" s="7" t="str">
        <f t="shared" si="78"/>
        <v xml:space="preserve"> </v>
      </c>
      <c r="AG224" s="30"/>
      <c r="AH224" s="16"/>
      <c r="AI224" s="8" t="str">
        <f t="shared" si="79"/>
        <v xml:space="preserve"> </v>
      </c>
      <c r="AJ224" s="26"/>
      <c r="AK224" s="14"/>
      <c r="AL224" s="7" t="str">
        <f t="shared" si="80"/>
        <v xml:space="preserve"> </v>
      </c>
      <c r="AM224" s="30"/>
      <c r="AN224" s="16"/>
      <c r="AO224" s="8" t="str">
        <f t="shared" si="81"/>
        <v xml:space="preserve"> </v>
      </c>
      <c r="AP224" s="26"/>
      <c r="AQ224" s="14"/>
      <c r="AR224" s="7" t="str">
        <f t="shared" si="82"/>
        <v xml:space="preserve"> </v>
      </c>
      <c r="AS224" s="30"/>
      <c r="AT224" s="16"/>
      <c r="AU224" s="8" t="str">
        <f t="shared" si="83"/>
        <v xml:space="preserve"> </v>
      </c>
      <c r="AV224" s="26"/>
      <c r="AW224" s="14"/>
      <c r="AX224" s="7" t="str">
        <f t="shared" si="84"/>
        <v xml:space="preserve"> </v>
      </c>
      <c r="AY224" s="30"/>
      <c r="AZ224" s="16"/>
      <c r="BA224" s="8" t="str">
        <f t="shared" si="85"/>
        <v xml:space="preserve"> </v>
      </c>
      <c r="BB224" s="26"/>
      <c r="BC224" s="14"/>
      <c r="BD224" s="7" t="str">
        <f t="shared" si="86"/>
        <v xml:space="preserve"> </v>
      </c>
      <c r="BE224" s="34"/>
      <c r="BF224" s="23"/>
      <c r="BG224" s="8" t="str">
        <f t="shared" si="87"/>
        <v xml:space="preserve"> </v>
      </c>
      <c r="BH224" s="155" t="str">
        <f t="shared" si="88"/>
        <v xml:space="preserve"> </v>
      </c>
      <c r="BI224" s="156" t="str">
        <f t="shared" si="89"/>
        <v/>
      </c>
      <c r="BJ224" s="157" t="str">
        <f t="shared" si="90"/>
        <v/>
      </c>
      <c r="BK224" s="159"/>
      <c r="BL224" s="157" t="str">
        <f t="shared" si="91"/>
        <v/>
      </c>
      <c r="BM224" s="119"/>
    </row>
    <row r="225" spans="1:65" x14ac:dyDescent="0.25">
      <c r="A225" s="12"/>
      <c r="B225" s="75"/>
      <c r="C225" s="12"/>
      <c r="D225" s="12"/>
      <c r="E225" s="38" t="str">
        <f t="shared" si="69"/>
        <v xml:space="preserve"> </v>
      </c>
      <c r="F225" s="26"/>
      <c r="G225" s="14"/>
      <c r="H225" s="7" t="str">
        <f t="shared" si="70"/>
        <v xml:space="preserve"> </v>
      </c>
      <c r="I225" s="18"/>
      <c r="J225" s="16"/>
      <c r="K225" s="8" t="str">
        <f t="shared" si="71"/>
        <v xml:space="preserve"> </v>
      </c>
      <c r="L225" s="28"/>
      <c r="M225" s="14"/>
      <c r="N225" s="7" t="str">
        <f t="shared" si="72"/>
        <v xml:space="preserve"> </v>
      </c>
      <c r="O225" s="18"/>
      <c r="P225" s="16"/>
      <c r="Q225" s="8" t="str">
        <f t="shared" si="73"/>
        <v xml:space="preserve"> </v>
      </c>
      <c r="R225" s="26"/>
      <c r="S225" s="14"/>
      <c r="T225" s="7" t="str">
        <f t="shared" si="74"/>
        <v xml:space="preserve"> </v>
      </c>
      <c r="U225" s="30"/>
      <c r="V225" s="16"/>
      <c r="W225" s="8" t="str">
        <f t="shared" si="75"/>
        <v xml:space="preserve"> </v>
      </c>
      <c r="X225" s="26"/>
      <c r="Y225" s="14"/>
      <c r="Z225" s="7" t="str">
        <f t="shared" si="76"/>
        <v xml:space="preserve"> </v>
      </c>
      <c r="AA225" s="30"/>
      <c r="AB225" s="16"/>
      <c r="AC225" s="8" t="str">
        <f t="shared" si="77"/>
        <v xml:space="preserve"> </v>
      </c>
      <c r="AD225" s="32"/>
      <c r="AE225" s="21"/>
      <c r="AF225" s="7" t="str">
        <f t="shared" si="78"/>
        <v xml:space="preserve"> </v>
      </c>
      <c r="AG225" s="30"/>
      <c r="AH225" s="16"/>
      <c r="AI225" s="8" t="str">
        <f t="shared" si="79"/>
        <v xml:space="preserve"> </v>
      </c>
      <c r="AJ225" s="26"/>
      <c r="AK225" s="14"/>
      <c r="AL225" s="7" t="str">
        <f t="shared" si="80"/>
        <v xml:space="preserve"> </v>
      </c>
      <c r="AM225" s="30"/>
      <c r="AN225" s="16"/>
      <c r="AO225" s="8" t="str">
        <f t="shared" si="81"/>
        <v xml:space="preserve"> </v>
      </c>
      <c r="AP225" s="26"/>
      <c r="AQ225" s="14"/>
      <c r="AR225" s="7" t="str">
        <f t="shared" si="82"/>
        <v xml:space="preserve"> </v>
      </c>
      <c r="AS225" s="30"/>
      <c r="AT225" s="16"/>
      <c r="AU225" s="8" t="str">
        <f t="shared" si="83"/>
        <v xml:space="preserve"> </v>
      </c>
      <c r="AV225" s="26"/>
      <c r="AW225" s="14"/>
      <c r="AX225" s="7" t="str">
        <f t="shared" si="84"/>
        <v xml:space="preserve"> </v>
      </c>
      <c r="AY225" s="30"/>
      <c r="AZ225" s="16"/>
      <c r="BA225" s="8" t="str">
        <f t="shared" si="85"/>
        <v xml:space="preserve"> </v>
      </c>
      <c r="BB225" s="26"/>
      <c r="BC225" s="14"/>
      <c r="BD225" s="7" t="str">
        <f t="shared" si="86"/>
        <v xml:space="preserve"> </v>
      </c>
      <c r="BE225" s="34"/>
      <c r="BF225" s="23"/>
      <c r="BG225" s="8" t="str">
        <f t="shared" si="87"/>
        <v xml:space="preserve"> </v>
      </c>
      <c r="BH225" s="155" t="str">
        <f t="shared" si="88"/>
        <v xml:space="preserve"> </v>
      </c>
      <c r="BI225" s="156" t="str">
        <f t="shared" si="89"/>
        <v/>
      </c>
      <c r="BJ225" s="157" t="str">
        <f t="shared" si="90"/>
        <v/>
      </c>
      <c r="BK225" s="159"/>
      <c r="BL225" s="157" t="str">
        <f t="shared" si="91"/>
        <v/>
      </c>
      <c r="BM225" s="119"/>
    </row>
    <row r="226" spans="1:65" x14ac:dyDescent="0.25">
      <c r="A226" s="12"/>
      <c r="B226" s="75"/>
      <c r="C226" s="12"/>
      <c r="D226" s="12"/>
      <c r="E226" s="38" t="str">
        <f t="shared" si="69"/>
        <v xml:space="preserve"> </v>
      </c>
      <c r="F226" s="26"/>
      <c r="G226" s="14"/>
      <c r="H226" s="7" t="str">
        <f t="shared" si="70"/>
        <v xml:space="preserve"> </v>
      </c>
      <c r="I226" s="18"/>
      <c r="J226" s="16"/>
      <c r="K226" s="8" t="str">
        <f t="shared" si="71"/>
        <v xml:space="preserve"> </v>
      </c>
      <c r="L226" s="28"/>
      <c r="M226" s="14"/>
      <c r="N226" s="7" t="str">
        <f t="shared" si="72"/>
        <v xml:space="preserve"> </v>
      </c>
      <c r="O226" s="18"/>
      <c r="P226" s="16"/>
      <c r="Q226" s="8" t="str">
        <f t="shared" si="73"/>
        <v xml:space="preserve"> </v>
      </c>
      <c r="R226" s="26"/>
      <c r="S226" s="14"/>
      <c r="T226" s="7" t="str">
        <f t="shared" si="74"/>
        <v xml:space="preserve"> </v>
      </c>
      <c r="U226" s="30"/>
      <c r="V226" s="16"/>
      <c r="W226" s="8" t="str">
        <f t="shared" si="75"/>
        <v xml:space="preserve"> </v>
      </c>
      <c r="X226" s="26"/>
      <c r="Y226" s="14"/>
      <c r="Z226" s="7" t="str">
        <f t="shared" si="76"/>
        <v xml:space="preserve"> </v>
      </c>
      <c r="AA226" s="30"/>
      <c r="AB226" s="16"/>
      <c r="AC226" s="8" t="str">
        <f t="shared" si="77"/>
        <v xml:space="preserve"> </v>
      </c>
      <c r="AD226" s="32"/>
      <c r="AE226" s="21"/>
      <c r="AF226" s="7" t="str">
        <f t="shared" si="78"/>
        <v xml:space="preserve"> </v>
      </c>
      <c r="AG226" s="30"/>
      <c r="AH226" s="16"/>
      <c r="AI226" s="8" t="str">
        <f t="shared" si="79"/>
        <v xml:space="preserve"> </v>
      </c>
      <c r="AJ226" s="26"/>
      <c r="AK226" s="14"/>
      <c r="AL226" s="7" t="str">
        <f t="shared" si="80"/>
        <v xml:space="preserve"> </v>
      </c>
      <c r="AM226" s="30"/>
      <c r="AN226" s="16"/>
      <c r="AO226" s="8" t="str">
        <f t="shared" si="81"/>
        <v xml:space="preserve"> </v>
      </c>
      <c r="AP226" s="26"/>
      <c r="AQ226" s="14"/>
      <c r="AR226" s="7" t="str">
        <f t="shared" si="82"/>
        <v xml:space="preserve"> </v>
      </c>
      <c r="AS226" s="30"/>
      <c r="AT226" s="16"/>
      <c r="AU226" s="8" t="str">
        <f t="shared" si="83"/>
        <v xml:space="preserve"> </v>
      </c>
      <c r="AV226" s="26"/>
      <c r="AW226" s="14"/>
      <c r="AX226" s="7" t="str">
        <f t="shared" si="84"/>
        <v xml:space="preserve"> </v>
      </c>
      <c r="AY226" s="30"/>
      <c r="AZ226" s="16"/>
      <c r="BA226" s="8" t="str">
        <f t="shared" si="85"/>
        <v xml:space="preserve"> </v>
      </c>
      <c r="BB226" s="26"/>
      <c r="BC226" s="14"/>
      <c r="BD226" s="7" t="str">
        <f t="shared" si="86"/>
        <v xml:space="preserve"> </v>
      </c>
      <c r="BE226" s="34"/>
      <c r="BF226" s="23"/>
      <c r="BG226" s="8" t="str">
        <f t="shared" si="87"/>
        <v xml:space="preserve"> </v>
      </c>
      <c r="BH226" s="155" t="str">
        <f t="shared" si="88"/>
        <v xml:space="preserve"> </v>
      </c>
      <c r="BI226" s="156" t="str">
        <f t="shared" si="89"/>
        <v/>
      </c>
      <c r="BJ226" s="157" t="str">
        <f t="shared" si="90"/>
        <v/>
      </c>
      <c r="BK226" s="159"/>
      <c r="BL226" s="157" t="str">
        <f t="shared" si="91"/>
        <v/>
      </c>
      <c r="BM226" s="119"/>
    </row>
    <row r="227" spans="1:65" x14ac:dyDescent="0.25">
      <c r="A227" s="12"/>
      <c r="B227" s="75"/>
      <c r="C227" s="12"/>
      <c r="D227" s="12"/>
      <c r="E227" s="38" t="str">
        <f t="shared" si="69"/>
        <v xml:space="preserve"> </v>
      </c>
      <c r="F227" s="26"/>
      <c r="G227" s="14"/>
      <c r="H227" s="7" t="str">
        <f t="shared" si="70"/>
        <v xml:space="preserve"> </v>
      </c>
      <c r="I227" s="18"/>
      <c r="J227" s="16"/>
      <c r="K227" s="8" t="str">
        <f t="shared" si="71"/>
        <v xml:space="preserve"> </v>
      </c>
      <c r="L227" s="28"/>
      <c r="M227" s="14"/>
      <c r="N227" s="7" t="str">
        <f t="shared" si="72"/>
        <v xml:space="preserve"> </v>
      </c>
      <c r="O227" s="18"/>
      <c r="P227" s="16"/>
      <c r="Q227" s="8" t="str">
        <f t="shared" si="73"/>
        <v xml:space="preserve"> </v>
      </c>
      <c r="R227" s="26"/>
      <c r="S227" s="14"/>
      <c r="T227" s="7" t="str">
        <f t="shared" si="74"/>
        <v xml:space="preserve"> </v>
      </c>
      <c r="U227" s="30"/>
      <c r="V227" s="16"/>
      <c r="W227" s="8" t="str">
        <f t="shared" si="75"/>
        <v xml:space="preserve"> </v>
      </c>
      <c r="X227" s="26"/>
      <c r="Y227" s="14"/>
      <c r="Z227" s="7" t="str">
        <f t="shared" si="76"/>
        <v xml:space="preserve"> </v>
      </c>
      <c r="AA227" s="30"/>
      <c r="AB227" s="16"/>
      <c r="AC227" s="8" t="str">
        <f t="shared" si="77"/>
        <v xml:space="preserve"> </v>
      </c>
      <c r="AD227" s="32"/>
      <c r="AE227" s="21"/>
      <c r="AF227" s="7" t="str">
        <f t="shared" si="78"/>
        <v xml:space="preserve"> </v>
      </c>
      <c r="AG227" s="30"/>
      <c r="AH227" s="16"/>
      <c r="AI227" s="8" t="str">
        <f t="shared" si="79"/>
        <v xml:space="preserve"> </v>
      </c>
      <c r="AJ227" s="26"/>
      <c r="AK227" s="14"/>
      <c r="AL227" s="7" t="str">
        <f t="shared" si="80"/>
        <v xml:space="preserve"> </v>
      </c>
      <c r="AM227" s="30"/>
      <c r="AN227" s="16"/>
      <c r="AO227" s="8" t="str">
        <f t="shared" si="81"/>
        <v xml:space="preserve"> </v>
      </c>
      <c r="AP227" s="26"/>
      <c r="AQ227" s="14"/>
      <c r="AR227" s="7" t="str">
        <f t="shared" si="82"/>
        <v xml:space="preserve"> </v>
      </c>
      <c r="AS227" s="30"/>
      <c r="AT227" s="16"/>
      <c r="AU227" s="8" t="str">
        <f t="shared" si="83"/>
        <v xml:space="preserve"> </v>
      </c>
      <c r="AV227" s="26"/>
      <c r="AW227" s="14"/>
      <c r="AX227" s="7" t="str">
        <f t="shared" si="84"/>
        <v xml:space="preserve"> </v>
      </c>
      <c r="AY227" s="30"/>
      <c r="AZ227" s="16"/>
      <c r="BA227" s="8" t="str">
        <f t="shared" si="85"/>
        <v xml:space="preserve"> </v>
      </c>
      <c r="BB227" s="26"/>
      <c r="BC227" s="14"/>
      <c r="BD227" s="7" t="str">
        <f t="shared" si="86"/>
        <v xml:space="preserve"> </v>
      </c>
      <c r="BE227" s="34"/>
      <c r="BF227" s="23"/>
      <c r="BG227" s="8" t="str">
        <f t="shared" si="87"/>
        <v xml:space="preserve"> </v>
      </c>
      <c r="BH227" s="155" t="str">
        <f t="shared" si="88"/>
        <v xml:space="preserve"> </v>
      </c>
      <c r="BI227" s="156" t="str">
        <f t="shared" si="89"/>
        <v/>
      </c>
      <c r="BJ227" s="157" t="str">
        <f t="shared" si="90"/>
        <v/>
      </c>
      <c r="BK227" s="159"/>
      <c r="BL227" s="157" t="str">
        <f t="shared" si="91"/>
        <v/>
      </c>
      <c r="BM227" s="119"/>
    </row>
    <row r="228" spans="1:65" x14ac:dyDescent="0.25">
      <c r="A228" s="12"/>
      <c r="B228" s="75"/>
      <c r="C228" s="12"/>
      <c r="D228" s="12"/>
      <c r="E228" s="38" t="str">
        <f t="shared" si="69"/>
        <v xml:space="preserve"> </v>
      </c>
      <c r="F228" s="26"/>
      <c r="G228" s="14"/>
      <c r="H228" s="7" t="str">
        <f t="shared" si="70"/>
        <v xml:space="preserve"> </v>
      </c>
      <c r="I228" s="18"/>
      <c r="J228" s="16"/>
      <c r="K228" s="8" t="str">
        <f t="shared" si="71"/>
        <v xml:space="preserve"> </v>
      </c>
      <c r="L228" s="28"/>
      <c r="M228" s="14"/>
      <c r="N228" s="7" t="str">
        <f t="shared" si="72"/>
        <v xml:space="preserve"> </v>
      </c>
      <c r="O228" s="18"/>
      <c r="P228" s="16"/>
      <c r="Q228" s="8" t="str">
        <f t="shared" si="73"/>
        <v xml:space="preserve"> </v>
      </c>
      <c r="R228" s="26"/>
      <c r="S228" s="14"/>
      <c r="T228" s="7" t="str">
        <f t="shared" si="74"/>
        <v xml:space="preserve"> </v>
      </c>
      <c r="U228" s="30"/>
      <c r="V228" s="16"/>
      <c r="W228" s="8" t="str">
        <f t="shared" si="75"/>
        <v xml:space="preserve"> </v>
      </c>
      <c r="X228" s="26"/>
      <c r="Y228" s="14"/>
      <c r="Z228" s="7" t="str">
        <f t="shared" si="76"/>
        <v xml:space="preserve"> </v>
      </c>
      <c r="AA228" s="30"/>
      <c r="AB228" s="16"/>
      <c r="AC228" s="8" t="str">
        <f t="shared" si="77"/>
        <v xml:space="preserve"> </v>
      </c>
      <c r="AD228" s="32"/>
      <c r="AE228" s="21"/>
      <c r="AF228" s="7" t="str">
        <f t="shared" si="78"/>
        <v xml:space="preserve"> </v>
      </c>
      <c r="AG228" s="30"/>
      <c r="AH228" s="16"/>
      <c r="AI228" s="8" t="str">
        <f t="shared" si="79"/>
        <v xml:space="preserve"> </v>
      </c>
      <c r="AJ228" s="26"/>
      <c r="AK228" s="14"/>
      <c r="AL228" s="7" t="str">
        <f t="shared" si="80"/>
        <v xml:space="preserve"> </v>
      </c>
      <c r="AM228" s="30"/>
      <c r="AN228" s="16"/>
      <c r="AO228" s="8" t="str">
        <f t="shared" si="81"/>
        <v xml:space="preserve"> </v>
      </c>
      <c r="AP228" s="26"/>
      <c r="AQ228" s="14"/>
      <c r="AR228" s="7" t="str">
        <f t="shared" si="82"/>
        <v xml:space="preserve"> </v>
      </c>
      <c r="AS228" s="30"/>
      <c r="AT228" s="16"/>
      <c r="AU228" s="8" t="str">
        <f t="shared" si="83"/>
        <v xml:space="preserve"> </v>
      </c>
      <c r="AV228" s="26"/>
      <c r="AW228" s="14"/>
      <c r="AX228" s="7" t="str">
        <f t="shared" si="84"/>
        <v xml:space="preserve"> </v>
      </c>
      <c r="AY228" s="30"/>
      <c r="AZ228" s="16"/>
      <c r="BA228" s="8" t="str">
        <f t="shared" si="85"/>
        <v xml:space="preserve"> </v>
      </c>
      <c r="BB228" s="26"/>
      <c r="BC228" s="14"/>
      <c r="BD228" s="7" t="str">
        <f t="shared" si="86"/>
        <v xml:space="preserve"> </v>
      </c>
      <c r="BE228" s="34"/>
      <c r="BF228" s="23"/>
      <c r="BG228" s="8" t="str">
        <f t="shared" si="87"/>
        <v xml:space="preserve"> </v>
      </c>
      <c r="BH228" s="155" t="str">
        <f t="shared" si="88"/>
        <v xml:space="preserve"> </v>
      </c>
      <c r="BI228" s="156" t="str">
        <f t="shared" si="89"/>
        <v/>
      </c>
      <c r="BJ228" s="157" t="str">
        <f t="shared" si="90"/>
        <v/>
      </c>
      <c r="BK228" s="159"/>
      <c r="BL228" s="157" t="str">
        <f t="shared" si="91"/>
        <v/>
      </c>
      <c r="BM228" s="119"/>
    </row>
    <row r="229" spans="1:65" x14ac:dyDescent="0.25">
      <c r="A229" s="12"/>
      <c r="B229" s="75"/>
      <c r="C229" s="12"/>
      <c r="D229" s="12"/>
      <c r="E229" s="38" t="str">
        <f t="shared" si="69"/>
        <v xml:space="preserve"> </v>
      </c>
      <c r="F229" s="26"/>
      <c r="G229" s="14"/>
      <c r="H229" s="7" t="str">
        <f t="shared" si="70"/>
        <v xml:space="preserve"> </v>
      </c>
      <c r="I229" s="18"/>
      <c r="J229" s="16"/>
      <c r="K229" s="8" t="str">
        <f t="shared" si="71"/>
        <v xml:space="preserve"> </v>
      </c>
      <c r="L229" s="28"/>
      <c r="M229" s="14"/>
      <c r="N229" s="7" t="str">
        <f t="shared" si="72"/>
        <v xml:space="preserve"> </v>
      </c>
      <c r="O229" s="18"/>
      <c r="P229" s="16"/>
      <c r="Q229" s="8" t="str">
        <f t="shared" si="73"/>
        <v xml:space="preserve"> </v>
      </c>
      <c r="R229" s="26"/>
      <c r="S229" s="14"/>
      <c r="T229" s="7" t="str">
        <f t="shared" si="74"/>
        <v xml:space="preserve"> </v>
      </c>
      <c r="U229" s="30"/>
      <c r="V229" s="16"/>
      <c r="W229" s="8" t="str">
        <f t="shared" si="75"/>
        <v xml:space="preserve"> </v>
      </c>
      <c r="X229" s="26"/>
      <c r="Y229" s="14"/>
      <c r="Z229" s="7" t="str">
        <f t="shared" si="76"/>
        <v xml:space="preserve"> </v>
      </c>
      <c r="AA229" s="30"/>
      <c r="AB229" s="16"/>
      <c r="AC229" s="8" t="str">
        <f t="shared" si="77"/>
        <v xml:space="preserve"> </v>
      </c>
      <c r="AD229" s="32"/>
      <c r="AE229" s="21"/>
      <c r="AF229" s="7" t="str">
        <f t="shared" si="78"/>
        <v xml:space="preserve"> </v>
      </c>
      <c r="AG229" s="30"/>
      <c r="AH229" s="16"/>
      <c r="AI229" s="8" t="str">
        <f t="shared" si="79"/>
        <v xml:space="preserve"> </v>
      </c>
      <c r="AJ229" s="26"/>
      <c r="AK229" s="14"/>
      <c r="AL229" s="7" t="str">
        <f t="shared" si="80"/>
        <v xml:space="preserve"> </v>
      </c>
      <c r="AM229" s="30"/>
      <c r="AN229" s="16"/>
      <c r="AO229" s="8" t="str">
        <f t="shared" si="81"/>
        <v xml:space="preserve"> </v>
      </c>
      <c r="AP229" s="26"/>
      <c r="AQ229" s="14"/>
      <c r="AR229" s="7" t="str">
        <f t="shared" si="82"/>
        <v xml:space="preserve"> </v>
      </c>
      <c r="AS229" s="30"/>
      <c r="AT229" s="16"/>
      <c r="AU229" s="8" t="str">
        <f t="shared" si="83"/>
        <v xml:space="preserve"> </v>
      </c>
      <c r="AV229" s="26"/>
      <c r="AW229" s="14"/>
      <c r="AX229" s="7" t="str">
        <f t="shared" si="84"/>
        <v xml:space="preserve"> </v>
      </c>
      <c r="AY229" s="30"/>
      <c r="AZ229" s="16"/>
      <c r="BA229" s="8" t="str">
        <f t="shared" si="85"/>
        <v xml:space="preserve"> </v>
      </c>
      <c r="BB229" s="26"/>
      <c r="BC229" s="14"/>
      <c r="BD229" s="7" t="str">
        <f t="shared" si="86"/>
        <v xml:space="preserve"> </v>
      </c>
      <c r="BE229" s="34"/>
      <c r="BF229" s="23"/>
      <c r="BG229" s="8" t="str">
        <f t="shared" si="87"/>
        <v xml:space="preserve"> </v>
      </c>
      <c r="BH229" s="155" t="str">
        <f t="shared" si="88"/>
        <v xml:space="preserve"> </v>
      </c>
      <c r="BI229" s="156" t="str">
        <f t="shared" si="89"/>
        <v/>
      </c>
      <c r="BJ229" s="157" t="str">
        <f t="shared" si="90"/>
        <v/>
      </c>
      <c r="BK229" s="159"/>
      <c r="BL229" s="157" t="str">
        <f t="shared" si="91"/>
        <v/>
      </c>
      <c r="BM229" s="119"/>
    </row>
    <row r="230" spans="1:65" x14ac:dyDescent="0.25">
      <c r="A230" s="12"/>
      <c r="B230" s="75"/>
      <c r="C230" s="12"/>
      <c r="D230" s="12"/>
      <c r="E230" s="38" t="str">
        <f t="shared" si="69"/>
        <v xml:space="preserve"> </v>
      </c>
      <c r="F230" s="26"/>
      <c r="G230" s="14"/>
      <c r="H230" s="7" t="str">
        <f t="shared" si="70"/>
        <v xml:space="preserve"> </v>
      </c>
      <c r="I230" s="18"/>
      <c r="J230" s="16"/>
      <c r="K230" s="8" t="str">
        <f t="shared" si="71"/>
        <v xml:space="preserve"> </v>
      </c>
      <c r="L230" s="28"/>
      <c r="M230" s="14"/>
      <c r="N230" s="7" t="str">
        <f t="shared" si="72"/>
        <v xml:space="preserve"> </v>
      </c>
      <c r="O230" s="18"/>
      <c r="P230" s="16"/>
      <c r="Q230" s="8" t="str">
        <f t="shared" si="73"/>
        <v xml:space="preserve"> </v>
      </c>
      <c r="R230" s="26"/>
      <c r="S230" s="14"/>
      <c r="T230" s="7" t="str">
        <f t="shared" si="74"/>
        <v xml:space="preserve"> </v>
      </c>
      <c r="U230" s="30"/>
      <c r="V230" s="16"/>
      <c r="W230" s="8" t="str">
        <f t="shared" si="75"/>
        <v xml:space="preserve"> </v>
      </c>
      <c r="X230" s="26"/>
      <c r="Y230" s="14"/>
      <c r="Z230" s="7" t="str">
        <f t="shared" si="76"/>
        <v xml:space="preserve"> </v>
      </c>
      <c r="AA230" s="30"/>
      <c r="AB230" s="16"/>
      <c r="AC230" s="8" t="str">
        <f t="shared" si="77"/>
        <v xml:space="preserve"> </v>
      </c>
      <c r="AD230" s="32"/>
      <c r="AE230" s="21"/>
      <c r="AF230" s="7" t="str">
        <f t="shared" si="78"/>
        <v xml:space="preserve"> </v>
      </c>
      <c r="AG230" s="30"/>
      <c r="AH230" s="16"/>
      <c r="AI230" s="8" t="str">
        <f t="shared" si="79"/>
        <v xml:space="preserve"> </v>
      </c>
      <c r="AJ230" s="26"/>
      <c r="AK230" s="14"/>
      <c r="AL230" s="7" t="str">
        <f t="shared" si="80"/>
        <v xml:space="preserve"> </v>
      </c>
      <c r="AM230" s="30"/>
      <c r="AN230" s="16"/>
      <c r="AO230" s="8" t="str">
        <f t="shared" si="81"/>
        <v xml:space="preserve"> </v>
      </c>
      <c r="AP230" s="26"/>
      <c r="AQ230" s="14"/>
      <c r="AR230" s="7" t="str">
        <f t="shared" si="82"/>
        <v xml:space="preserve"> </v>
      </c>
      <c r="AS230" s="30"/>
      <c r="AT230" s="16"/>
      <c r="AU230" s="8" t="str">
        <f t="shared" si="83"/>
        <v xml:space="preserve"> </v>
      </c>
      <c r="AV230" s="26"/>
      <c r="AW230" s="14"/>
      <c r="AX230" s="7" t="str">
        <f t="shared" si="84"/>
        <v xml:space="preserve"> </v>
      </c>
      <c r="AY230" s="30"/>
      <c r="AZ230" s="16"/>
      <c r="BA230" s="8" t="str">
        <f t="shared" si="85"/>
        <v xml:space="preserve"> </v>
      </c>
      <c r="BB230" s="26"/>
      <c r="BC230" s="14"/>
      <c r="BD230" s="7" t="str">
        <f t="shared" si="86"/>
        <v xml:space="preserve"> </v>
      </c>
      <c r="BE230" s="34"/>
      <c r="BF230" s="23"/>
      <c r="BG230" s="8" t="str">
        <f t="shared" si="87"/>
        <v xml:space="preserve"> </v>
      </c>
      <c r="BH230" s="155" t="str">
        <f t="shared" si="88"/>
        <v xml:space="preserve"> </v>
      </c>
      <c r="BI230" s="156" t="str">
        <f t="shared" si="89"/>
        <v/>
      </c>
      <c r="BJ230" s="157" t="str">
        <f t="shared" si="90"/>
        <v/>
      </c>
      <c r="BK230" s="159"/>
      <c r="BL230" s="157" t="str">
        <f t="shared" si="91"/>
        <v/>
      </c>
      <c r="BM230" s="119"/>
    </row>
    <row r="231" spans="1:65" x14ac:dyDescent="0.25">
      <c r="A231" s="12"/>
      <c r="B231" s="75"/>
      <c r="C231" s="12"/>
      <c r="D231" s="12"/>
      <c r="E231" s="38" t="str">
        <f t="shared" si="69"/>
        <v xml:space="preserve"> </v>
      </c>
      <c r="F231" s="26"/>
      <c r="G231" s="14"/>
      <c r="H231" s="7" t="str">
        <f t="shared" si="70"/>
        <v xml:space="preserve"> </v>
      </c>
      <c r="I231" s="18"/>
      <c r="J231" s="16"/>
      <c r="K231" s="8" t="str">
        <f t="shared" si="71"/>
        <v xml:space="preserve"> </v>
      </c>
      <c r="L231" s="28"/>
      <c r="M231" s="14"/>
      <c r="N231" s="7" t="str">
        <f t="shared" si="72"/>
        <v xml:space="preserve"> </v>
      </c>
      <c r="O231" s="18"/>
      <c r="P231" s="16"/>
      <c r="Q231" s="8" t="str">
        <f t="shared" si="73"/>
        <v xml:space="preserve"> </v>
      </c>
      <c r="R231" s="26"/>
      <c r="S231" s="14"/>
      <c r="T231" s="7" t="str">
        <f t="shared" si="74"/>
        <v xml:space="preserve"> </v>
      </c>
      <c r="U231" s="30"/>
      <c r="V231" s="16"/>
      <c r="W231" s="8" t="str">
        <f t="shared" si="75"/>
        <v xml:space="preserve"> </v>
      </c>
      <c r="X231" s="26"/>
      <c r="Y231" s="14"/>
      <c r="Z231" s="7" t="str">
        <f t="shared" si="76"/>
        <v xml:space="preserve"> </v>
      </c>
      <c r="AA231" s="30"/>
      <c r="AB231" s="16"/>
      <c r="AC231" s="8" t="str">
        <f t="shared" si="77"/>
        <v xml:space="preserve"> </v>
      </c>
      <c r="AD231" s="32"/>
      <c r="AE231" s="21"/>
      <c r="AF231" s="7" t="str">
        <f t="shared" si="78"/>
        <v xml:space="preserve"> </v>
      </c>
      <c r="AG231" s="30"/>
      <c r="AH231" s="16"/>
      <c r="AI231" s="8" t="str">
        <f t="shared" si="79"/>
        <v xml:space="preserve"> </v>
      </c>
      <c r="AJ231" s="26"/>
      <c r="AK231" s="14"/>
      <c r="AL231" s="7" t="str">
        <f t="shared" si="80"/>
        <v xml:space="preserve"> </v>
      </c>
      <c r="AM231" s="30"/>
      <c r="AN231" s="16"/>
      <c r="AO231" s="8" t="str">
        <f t="shared" si="81"/>
        <v xml:space="preserve"> </v>
      </c>
      <c r="AP231" s="26"/>
      <c r="AQ231" s="14"/>
      <c r="AR231" s="7" t="str">
        <f t="shared" si="82"/>
        <v xml:space="preserve"> </v>
      </c>
      <c r="AS231" s="30"/>
      <c r="AT231" s="16"/>
      <c r="AU231" s="8" t="str">
        <f t="shared" si="83"/>
        <v xml:space="preserve"> </v>
      </c>
      <c r="AV231" s="26"/>
      <c r="AW231" s="14"/>
      <c r="AX231" s="7" t="str">
        <f t="shared" si="84"/>
        <v xml:space="preserve"> </v>
      </c>
      <c r="AY231" s="30"/>
      <c r="AZ231" s="16"/>
      <c r="BA231" s="8" t="str">
        <f t="shared" si="85"/>
        <v xml:space="preserve"> </v>
      </c>
      <c r="BB231" s="26"/>
      <c r="BC231" s="14"/>
      <c r="BD231" s="7" t="str">
        <f t="shared" si="86"/>
        <v xml:space="preserve"> </v>
      </c>
      <c r="BE231" s="34"/>
      <c r="BF231" s="23"/>
      <c r="BG231" s="8" t="str">
        <f t="shared" si="87"/>
        <v xml:space="preserve"> </v>
      </c>
      <c r="BH231" s="155" t="str">
        <f t="shared" si="88"/>
        <v xml:space="preserve"> </v>
      </c>
      <c r="BI231" s="156" t="str">
        <f t="shared" si="89"/>
        <v/>
      </c>
      <c r="BJ231" s="157" t="str">
        <f t="shared" si="90"/>
        <v/>
      </c>
      <c r="BK231" s="159"/>
      <c r="BL231" s="157" t="str">
        <f t="shared" si="91"/>
        <v/>
      </c>
      <c r="BM231" s="119"/>
    </row>
    <row r="232" spans="1:65" x14ac:dyDescent="0.25">
      <c r="A232" s="12"/>
      <c r="B232" s="75"/>
      <c r="C232" s="12"/>
      <c r="D232" s="12"/>
      <c r="E232" s="38" t="str">
        <f t="shared" si="69"/>
        <v xml:space="preserve"> </v>
      </c>
      <c r="F232" s="26"/>
      <c r="G232" s="14"/>
      <c r="H232" s="7" t="str">
        <f t="shared" si="70"/>
        <v xml:space="preserve"> </v>
      </c>
      <c r="I232" s="18"/>
      <c r="J232" s="16"/>
      <c r="K232" s="8" t="str">
        <f t="shared" si="71"/>
        <v xml:space="preserve"> </v>
      </c>
      <c r="L232" s="28"/>
      <c r="M232" s="14"/>
      <c r="N232" s="7" t="str">
        <f t="shared" si="72"/>
        <v xml:space="preserve"> </v>
      </c>
      <c r="O232" s="18"/>
      <c r="P232" s="16"/>
      <c r="Q232" s="8" t="str">
        <f t="shared" si="73"/>
        <v xml:space="preserve"> </v>
      </c>
      <c r="R232" s="26"/>
      <c r="S232" s="14"/>
      <c r="T232" s="7" t="str">
        <f t="shared" si="74"/>
        <v xml:space="preserve"> </v>
      </c>
      <c r="U232" s="30"/>
      <c r="V232" s="16"/>
      <c r="W232" s="8" t="str">
        <f t="shared" si="75"/>
        <v xml:space="preserve"> </v>
      </c>
      <c r="X232" s="26"/>
      <c r="Y232" s="14"/>
      <c r="Z232" s="7" t="str">
        <f t="shared" si="76"/>
        <v xml:space="preserve"> </v>
      </c>
      <c r="AA232" s="30"/>
      <c r="AB232" s="16"/>
      <c r="AC232" s="8" t="str">
        <f t="shared" si="77"/>
        <v xml:space="preserve"> </v>
      </c>
      <c r="AD232" s="32"/>
      <c r="AE232" s="21"/>
      <c r="AF232" s="7" t="str">
        <f t="shared" si="78"/>
        <v xml:space="preserve"> </v>
      </c>
      <c r="AG232" s="30"/>
      <c r="AH232" s="16"/>
      <c r="AI232" s="8" t="str">
        <f t="shared" si="79"/>
        <v xml:space="preserve"> </v>
      </c>
      <c r="AJ232" s="26"/>
      <c r="AK232" s="14"/>
      <c r="AL232" s="7" t="str">
        <f t="shared" si="80"/>
        <v xml:space="preserve"> </v>
      </c>
      <c r="AM232" s="30"/>
      <c r="AN232" s="16"/>
      <c r="AO232" s="8" t="str">
        <f t="shared" si="81"/>
        <v xml:space="preserve"> </v>
      </c>
      <c r="AP232" s="26"/>
      <c r="AQ232" s="14"/>
      <c r="AR232" s="7" t="str">
        <f t="shared" si="82"/>
        <v xml:space="preserve"> </v>
      </c>
      <c r="AS232" s="30"/>
      <c r="AT232" s="16"/>
      <c r="AU232" s="8" t="str">
        <f t="shared" si="83"/>
        <v xml:space="preserve"> </v>
      </c>
      <c r="AV232" s="26"/>
      <c r="AW232" s="14"/>
      <c r="AX232" s="7" t="str">
        <f t="shared" si="84"/>
        <v xml:space="preserve"> </v>
      </c>
      <c r="AY232" s="30"/>
      <c r="AZ232" s="16"/>
      <c r="BA232" s="8" t="str">
        <f t="shared" si="85"/>
        <v xml:space="preserve"> </v>
      </c>
      <c r="BB232" s="26"/>
      <c r="BC232" s="14"/>
      <c r="BD232" s="7" t="str">
        <f t="shared" si="86"/>
        <v xml:space="preserve"> </v>
      </c>
      <c r="BE232" s="34"/>
      <c r="BF232" s="23"/>
      <c r="BG232" s="8" t="str">
        <f t="shared" si="87"/>
        <v xml:space="preserve"> </v>
      </c>
      <c r="BH232" s="155" t="str">
        <f t="shared" si="88"/>
        <v xml:space="preserve"> </v>
      </c>
      <c r="BI232" s="156" t="str">
        <f t="shared" si="89"/>
        <v/>
      </c>
      <c r="BJ232" s="157" t="str">
        <f t="shared" si="90"/>
        <v/>
      </c>
      <c r="BK232" s="159"/>
      <c r="BL232" s="157" t="str">
        <f t="shared" si="91"/>
        <v/>
      </c>
      <c r="BM232" s="119"/>
    </row>
    <row r="233" spans="1:65" x14ac:dyDescent="0.25">
      <c r="A233" s="12"/>
      <c r="B233" s="75"/>
      <c r="C233" s="12"/>
      <c r="D233" s="12"/>
      <c r="E233" s="38" t="str">
        <f t="shared" si="69"/>
        <v xml:space="preserve"> </v>
      </c>
      <c r="F233" s="26"/>
      <c r="G233" s="14"/>
      <c r="H233" s="7" t="str">
        <f t="shared" si="70"/>
        <v xml:space="preserve"> </v>
      </c>
      <c r="I233" s="18"/>
      <c r="J233" s="16"/>
      <c r="K233" s="8" t="str">
        <f t="shared" si="71"/>
        <v xml:space="preserve"> </v>
      </c>
      <c r="L233" s="28"/>
      <c r="M233" s="14"/>
      <c r="N233" s="7" t="str">
        <f t="shared" si="72"/>
        <v xml:space="preserve"> </v>
      </c>
      <c r="O233" s="18"/>
      <c r="P233" s="16"/>
      <c r="Q233" s="8" t="str">
        <f t="shared" si="73"/>
        <v xml:space="preserve"> </v>
      </c>
      <c r="R233" s="26"/>
      <c r="S233" s="14"/>
      <c r="T233" s="7" t="str">
        <f t="shared" si="74"/>
        <v xml:space="preserve"> </v>
      </c>
      <c r="U233" s="30"/>
      <c r="V233" s="16"/>
      <c r="W233" s="8" t="str">
        <f t="shared" si="75"/>
        <v xml:space="preserve"> </v>
      </c>
      <c r="X233" s="26"/>
      <c r="Y233" s="14"/>
      <c r="Z233" s="7" t="str">
        <f t="shared" si="76"/>
        <v xml:space="preserve"> </v>
      </c>
      <c r="AA233" s="30"/>
      <c r="AB233" s="16"/>
      <c r="AC233" s="8" t="str">
        <f t="shared" si="77"/>
        <v xml:space="preserve"> </v>
      </c>
      <c r="AD233" s="32"/>
      <c r="AE233" s="21"/>
      <c r="AF233" s="7" t="str">
        <f t="shared" si="78"/>
        <v xml:space="preserve"> </v>
      </c>
      <c r="AG233" s="30"/>
      <c r="AH233" s="16"/>
      <c r="AI233" s="8" t="str">
        <f t="shared" si="79"/>
        <v xml:space="preserve"> </v>
      </c>
      <c r="AJ233" s="26"/>
      <c r="AK233" s="14"/>
      <c r="AL233" s="7" t="str">
        <f t="shared" si="80"/>
        <v xml:space="preserve"> </v>
      </c>
      <c r="AM233" s="30"/>
      <c r="AN233" s="16"/>
      <c r="AO233" s="8" t="str">
        <f t="shared" si="81"/>
        <v xml:space="preserve"> </v>
      </c>
      <c r="AP233" s="26"/>
      <c r="AQ233" s="14"/>
      <c r="AR233" s="7" t="str">
        <f t="shared" si="82"/>
        <v xml:space="preserve"> </v>
      </c>
      <c r="AS233" s="30"/>
      <c r="AT233" s="16"/>
      <c r="AU233" s="8" t="str">
        <f t="shared" si="83"/>
        <v xml:space="preserve"> </v>
      </c>
      <c r="AV233" s="26"/>
      <c r="AW233" s="14"/>
      <c r="AX233" s="7" t="str">
        <f t="shared" si="84"/>
        <v xml:space="preserve"> </v>
      </c>
      <c r="AY233" s="30"/>
      <c r="AZ233" s="16"/>
      <c r="BA233" s="8" t="str">
        <f t="shared" si="85"/>
        <v xml:space="preserve"> </v>
      </c>
      <c r="BB233" s="26"/>
      <c r="BC233" s="14"/>
      <c r="BD233" s="7" t="str">
        <f t="shared" si="86"/>
        <v xml:space="preserve"> </v>
      </c>
      <c r="BE233" s="34"/>
      <c r="BF233" s="23"/>
      <c r="BG233" s="8" t="str">
        <f t="shared" si="87"/>
        <v xml:space="preserve"> </v>
      </c>
      <c r="BH233" s="155" t="str">
        <f t="shared" si="88"/>
        <v xml:space="preserve"> </v>
      </c>
      <c r="BI233" s="156" t="str">
        <f t="shared" si="89"/>
        <v/>
      </c>
      <c r="BJ233" s="157" t="str">
        <f t="shared" si="90"/>
        <v/>
      </c>
      <c r="BK233" s="159"/>
      <c r="BL233" s="157" t="str">
        <f t="shared" si="91"/>
        <v/>
      </c>
      <c r="BM233" s="119"/>
    </row>
    <row r="234" spans="1:65" x14ac:dyDescent="0.25">
      <c r="A234" s="12"/>
      <c r="B234" s="75"/>
      <c r="C234" s="12"/>
      <c r="D234" s="12"/>
      <c r="E234" s="38" t="str">
        <f t="shared" si="69"/>
        <v xml:space="preserve"> </v>
      </c>
      <c r="F234" s="26"/>
      <c r="G234" s="14"/>
      <c r="H234" s="7" t="str">
        <f t="shared" si="70"/>
        <v xml:space="preserve"> </v>
      </c>
      <c r="I234" s="18"/>
      <c r="J234" s="16"/>
      <c r="K234" s="8" t="str">
        <f t="shared" si="71"/>
        <v xml:space="preserve"> </v>
      </c>
      <c r="L234" s="28"/>
      <c r="M234" s="14"/>
      <c r="N234" s="7" t="str">
        <f t="shared" si="72"/>
        <v xml:space="preserve"> </v>
      </c>
      <c r="O234" s="18"/>
      <c r="P234" s="16"/>
      <c r="Q234" s="8" t="str">
        <f t="shared" si="73"/>
        <v xml:space="preserve"> </v>
      </c>
      <c r="R234" s="26"/>
      <c r="S234" s="14"/>
      <c r="T234" s="7" t="str">
        <f t="shared" si="74"/>
        <v xml:space="preserve"> </v>
      </c>
      <c r="U234" s="30"/>
      <c r="V234" s="16"/>
      <c r="W234" s="8" t="str">
        <f t="shared" si="75"/>
        <v xml:space="preserve"> </v>
      </c>
      <c r="X234" s="26"/>
      <c r="Y234" s="14"/>
      <c r="Z234" s="7" t="str">
        <f t="shared" si="76"/>
        <v xml:space="preserve"> </v>
      </c>
      <c r="AA234" s="30"/>
      <c r="AB234" s="16"/>
      <c r="AC234" s="8" t="str">
        <f t="shared" si="77"/>
        <v xml:space="preserve"> </v>
      </c>
      <c r="AD234" s="32"/>
      <c r="AE234" s="21"/>
      <c r="AF234" s="7" t="str">
        <f t="shared" si="78"/>
        <v xml:space="preserve"> </v>
      </c>
      <c r="AG234" s="30"/>
      <c r="AH234" s="16"/>
      <c r="AI234" s="8" t="str">
        <f t="shared" si="79"/>
        <v xml:space="preserve"> </v>
      </c>
      <c r="AJ234" s="26"/>
      <c r="AK234" s="14"/>
      <c r="AL234" s="7" t="str">
        <f t="shared" si="80"/>
        <v xml:space="preserve"> </v>
      </c>
      <c r="AM234" s="30"/>
      <c r="AN234" s="16"/>
      <c r="AO234" s="8" t="str">
        <f t="shared" si="81"/>
        <v xml:space="preserve"> </v>
      </c>
      <c r="AP234" s="26"/>
      <c r="AQ234" s="14"/>
      <c r="AR234" s="7" t="str">
        <f t="shared" si="82"/>
        <v xml:space="preserve"> </v>
      </c>
      <c r="AS234" s="30"/>
      <c r="AT234" s="16"/>
      <c r="AU234" s="8" t="str">
        <f t="shared" si="83"/>
        <v xml:space="preserve"> </v>
      </c>
      <c r="AV234" s="26"/>
      <c r="AW234" s="14"/>
      <c r="AX234" s="7" t="str">
        <f t="shared" si="84"/>
        <v xml:space="preserve"> </v>
      </c>
      <c r="AY234" s="30"/>
      <c r="AZ234" s="16"/>
      <c r="BA234" s="8" t="str">
        <f t="shared" si="85"/>
        <v xml:space="preserve"> </v>
      </c>
      <c r="BB234" s="26"/>
      <c r="BC234" s="14"/>
      <c r="BD234" s="7" t="str">
        <f t="shared" si="86"/>
        <v xml:space="preserve"> </v>
      </c>
      <c r="BE234" s="34"/>
      <c r="BF234" s="23"/>
      <c r="BG234" s="8" t="str">
        <f t="shared" si="87"/>
        <v xml:space="preserve"> </v>
      </c>
      <c r="BH234" s="155" t="str">
        <f t="shared" si="88"/>
        <v xml:space="preserve"> </v>
      </c>
      <c r="BI234" s="156" t="str">
        <f t="shared" si="89"/>
        <v/>
      </c>
      <c r="BJ234" s="157" t="str">
        <f t="shared" si="90"/>
        <v/>
      </c>
      <c r="BK234" s="159"/>
      <c r="BL234" s="157" t="str">
        <f t="shared" si="91"/>
        <v/>
      </c>
      <c r="BM234" s="119"/>
    </row>
    <row r="235" spans="1:65" x14ac:dyDescent="0.25">
      <c r="A235" s="12"/>
      <c r="B235" s="75"/>
      <c r="C235" s="12"/>
      <c r="D235" s="12"/>
      <c r="E235" s="38" t="str">
        <f t="shared" si="69"/>
        <v xml:space="preserve"> </v>
      </c>
      <c r="F235" s="26"/>
      <c r="G235" s="14"/>
      <c r="H235" s="7" t="str">
        <f t="shared" si="70"/>
        <v xml:space="preserve"> </v>
      </c>
      <c r="I235" s="18"/>
      <c r="J235" s="16"/>
      <c r="K235" s="8" t="str">
        <f t="shared" si="71"/>
        <v xml:space="preserve"> </v>
      </c>
      <c r="L235" s="28"/>
      <c r="M235" s="14"/>
      <c r="N235" s="7" t="str">
        <f t="shared" si="72"/>
        <v xml:space="preserve"> </v>
      </c>
      <c r="O235" s="18"/>
      <c r="P235" s="16"/>
      <c r="Q235" s="8" t="str">
        <f t="shared" si="73"/>
        <v xml:space="preserve"> </v>
      </c>
      <c r="R235" s="26"/>
      <c r="S235" s="14"/>
      <c r="T235" s="7" t="str">
        <f t="shared" si="74"/>
        <v xml:space="preserve"> </v>
      </c>
      <c r="U235" s="30"/>
      <c r="V235" s="16"/>
      <c r="W235" s="8" t="str">
        <f t="shared" si="75"/>
        <v xml:space="preserve"> </v>
      </c>
      <c r="X235" s="26"/>
      <c r="Y235" s="14"/>
      <c r="Z235" s="7" t="str">
        <f t="shared" si="76"/>
        <v xml:space="preserve"> </v>
      </c>
      <c r="AA235" s="30"/>
      <c r="AB235" s="16"/>
      <c r="AC235" s="8" t="str">
        <f t="shared" si="77"/>
        <v xml:space="preserve"> </v>
      </c>
      <c r="AD235" s="32"/>
      <c r="AE235" s="21"/>
      <c r="AF235" s="7" t="str">
        <f t="shared" si="78"/>
        <v xml:space="preserve"> </v>
      </c>
      <c r="AG235" s="30"/>
      <c r="AH235" s="16"/>
      <c r="AI235" s="8" t="str">
        <f t="shared" si="79"/>
        <v xml:space="preserve"> </v>
      </c>
      <c r="AJ235" s="26"/>
      <c r="AK235" s="14"/>
      <c r="AL235" s="7" t="str">
        <f t="shared" si="80"/>
        <v xml:space="preserve"> </v>
      </c>
      <c r="AM235" s="30"/>
      <c r="AN235" s="16"/>
      <c r="AO235" s="8" t="str">
        <f t="shared" si="81"/>
        <v xml:space="preserve"> </v>
      </c>
      <c r="AP235" s="26"/>
      <c r="AQ235" s="14"/>
      <c r="AR235" s="7" t="str">
        <f t="shared" si="82"/>
        <v xml:space="preserve"> </v>
      </c>
      <c r="AS235" s="30"/>
      <c r="AT235" s="16"/>
      <c r="AU235" s="8" t="str">
        <f t="shared" si="83"/>
        <v xml:space="preserve"> </v>
      </c>
      <c r="AV235" s="26"/>
      <c r="AW235" s="14"/>
      <c r="AX235" s="7" t="str">
        <f t="shared" si="84"/>
        <v xml:space="preserve"> </v>
      </c>
      <c r="AY235" s="30"/>
      <c r="AZ235" s="16"/>
      <c r="BA235" s="8" t="str">
        <f t="shared" si="85"/>
        <v xml:space="preserve"> </v>
      </c>
      <c r="BB235" s="26"/>
      <c r="BC235" s="14"/>
      <c r="BD235" s="7" t="str">
        <f t="shared" si="86"/>
        <v xml:space="preserve"> </v>
      </c>
      <c r="BE235" s="34"/>
      <c r="BF235" s="23"/>
      <c r="BG235" s="8" t="str">
        <f t="shared" si="87"/>
        <v xml:space="preserve"> </v>
      </c>
      <c r="BH235" s="155" t="str">
        <f t="shared" si="88"/>
        <v xml:space="preserve"> </v>
      </c>
      <c r="BI235" s="156" t="str">
        <f t="shared" si="89"/>
        <v/>
      </c>
      <c r="BJ235" s="157" t="str">
        <f t="shared" si="90"/>
        <v/>
      </c>
      <c r="BK235" s="159"/>
      <c r="BL235" s="157" t="str">
        <f t="shared" si="91"/>
        <v/>
      </c>
      <c r="BM235" s="119"/>
    </row>
    <row r="236" spans="1:65" x14ac:dyDescent="0.25">
      <c r="A236" s="12"/>
      <c r="B236" s="75"/>
      <c r="C236" s="12"/>
      <c r="D236" s="12"/>
      <c r="E236" s="38" t="str">
        <f t="shared" si="69"/>
        <v xml:space="preserve"> </v>
      </c>
      <c r="F236" s="26"/>
      <c r="G236" s="14"/>
      <c r="H236" s="7" t="str">
        <f t="shared" si="70"/>
        <v xml:space="preserve"> </v>
      </c>
      <c r="I236" s="18"/>
      <c r="J236" s="16"/>
      <c r="K236" s="8" t="str">
        <f t="shared" si="71"/>
        <v xml:space="preserve"> </v>
      </c>
      <c r="L236" s="28"/>
      <c r="M236" s="14"/>
      <c r="N236" s="7" t="str">
        <f t="shared" si="72"/>
        <v xml:space="preserve"> </v>
      </c>
      <c r="O236" s="18"/>
      <c r="P236" s="16"/>
      <c r="Q236" s="8" t="str">
        <f t="shared" si="73"/>
        <v xml:space="preserve"> </v>
      </c>
      <c r="R236" s="26"/>
      <c r="S236" s="14"/>
      <c r="T236" s="7" t="str">
        <f t="shared" si="74"/>
        <v xml:space="preserve"> </v>
      </c>
      <c r="U236" s="30"/>
      <c r="V236" s="16"/>
      <c r="W236" s="8" t="str">
        <f t="shared" si="75"/>
        <v xml:space="preserve"> </v>
      </c>
      <c r="X236" s="26"/>
      <c r="Y236" s="14"/>
      <c r="Z236" s="7" t="str">
        <f t="shared" si="76"/>
        <v xml:space="preserve"> </v>
      </c>
      <c r="AA236" s="30"/>
      <c r="AB236" s="16"/>
      <c r="AC236" s="8" t="str">
        <f t="shared" si="77"/>
        <v xml:space="preserve"> </v>
      </c>
      <c r="AD236" s="32"/>
      <c r="AE236" s="21"/>
      <c r="AF236" s="7" t="str">
        <f t="shared" si="78"/>
        <v xml:space="preserve"> </v>
      </c>
      <c r="AG236" s="30"/>
      <c r="AH236" s="16"/>
      <c r="AI236" s="8" t="str">
        <f t="shared" si="79"/>
        <v xml:space="preserve"> </v>
      </c>
      <c r="AJ236" s="26"/>
      <c r="AK236" s="14"/>
      <c r="AL236" s="7" t="str">
        <f t="shared" si="80"/>
        <v xml:space="preserve"> </v>
      </c>
      <c r="AM236" s="30"/>
      <c r="AN236" s="16"/>
      <c r="AO236" s="8" t="str">
        <f t="shared" si="81"/>
        <v xml:space="preserve"> </v>
      </c>
      <c r="AP236" s="26"/>
      <c r="AQ236" s="14"/>
      <c r="AR236" s="7" t="str">
        <f t="shared" si="82"/>
        <v xml:space="preserve"> </v>
      </c>
      <c r="AS236" s="30"/>
      <c r="AT236" s="16"/>
      <c r="AU236" s="8" t="str">
        <f t="shared" si="83"/>
        <v xml:space="preserve"> </v>
      </c>
      <c r="AV236" s="26"/>
      <c r="AW236" s="14"/>
      <c r="AX236" s="7" t="str">
        <f t="shared" si="84"/>
        <v xml:space="preserve"> </v>
      </c>
      <c r="AY236" s="30"/>
      <c r="AZ236" s="16"/>
      <c r="BA236" s="8" t="str">
        <f t="shared" si="85"/>
        <v xml:space="preserve"> </v>
      </c>
      <c r="BB236" s="26"/>
      <c r="BC236" s="14"/>
      <c r="BD236" s="7" t="str">
        <f t="shared" si="86"/>
        <v xml:space="preserve"> </v>
      </c>
      <c r="BE236" s="34"/>
      <c r="BF236" s="23"/>
      <c r="BG236" s="8" t="str">
        <f t="shared" si="87"/>
        <v xml:space="preserve"> </v>
      </c>
      <c r="BH236" s="155" t="str">
        <f t="shared" si="88"/>
        <v xml:space="preserve"> </v>
      </c>
      <c r="BI236" s="156" t="str">
        <f t="shared" si="89"/>
        <v/>
      </c>
      <c r="BJ236" s="157" t="str">
        <f t="shared" si="90"/>
        <v/>
      </c>
      <c r="BK236" s="159"/>
      <c r="BL236" s="157" t="str">
        <f t="shared" si="91"/>
        <v/>
      </c>
      <c r="BM236" s="119"/>
    </row>
    <row r="237" spans="1:65" x14ac:dyDescent="0.25">
      <c r="A237" s="12"/>
      <c r="B237" s="75"/>
      <c r="C237" s="12"/>
      <c r="D237" s="12"/>
      <c r="E237" s="38" t="str">
        <f t="shared" si="69"/>
        <v xml:space="preserve"> </v>
      </c>
      <c r="F237" s="26"/>
      <c r="G237" s="14"/>
      <c r="H237" s="7" t="str">
        <f t="shared" si="70"/>
        <v xml:space="preserve"> </v>
      </c>
      <c r="I237" s="18"/>
      <c r="J237" s="16"/>
      <c r="K237" s="8" t="str">
        <f t="shared" si="71"/>
        <v xml:space="preserve"> </v>
      </c>
      <c r="L237" s="28"/>
      <c r="M237" s="14"/>
      <c r="N237" s="7" t="str">
        <f t="shared" si="72"/>
        <v xml:space="preserve"> </v>
      </c>
      <c r="O237" s="18"/>
      <c r="P237" s="16"/>
      <c r="Q237" s="8" t="str">
        <f t="shared" si="73"/>
        <v xml:space="preserve"> </v>
      </c>
      <c r="R237" s="26"/>
      <c r="S237" s="14"/>
      <c r="T237" s="7" t="str">
        <f t="shared" si="74"/>
        <v xml:space="preserve"> </v>
      </c>
      <c r="U237" s="30"/>
      <c r="V237" s="16"/>
      <c r="W237" s="8" t="str">
        <f t="shared" si="75"/>
        <v xml:space="preserve"> </v>
      </c>
      <c r="X237" s="26"/>
      <c r="Y237" s="14"/>
      <c r="Z237" s="7" t="str">
        <f t="shared" si="76"/>
        <v xml:space="preserve"> </v>
      </c>
      <c r="AA237" s="30"/>
      <c r="AB237" s="16"/>
      <c r="AC237" s="8" t="str">
        <f t="shared" si="77"/>
        <v xml:space="preserve"> </v>
      </c>
      <c r="AD237" s="32"/>
      <c r="AE237" s="21"/>
      <c r="AF237" s="7" t="str">
        <f t="shared" si="78"/>
        <v xml:space="preserve"> </v>
      </c>
      <c r="AG237" s="30"/>
      <c r="AH237" s="16"/>
      <c r="AI237" s="8" t="str">
        <f t="shared" si="79"/>
        <v xml:space="preserve"> </v>
      </c>
      <c r="AJ237" s="26"/>
      <c r="AK237" s="14"/>
      <c r="AL237" s="7" t="str">
        <f t="shared" si="80"/>
        <v xml:space="preserve"> </v>
      </c>
      <c r="AM237" s="30"/>
      <c r="AN237" s="16"/>
      <c r="AO237" s="8" t="str">
        <f t="shared" si="81"/>
        <v xml:space="preserve"> </v>
      </c>
      <c r="AP237" s="26"/>
      <c r="AQ237" s="14"/>
      <c r="AR237" s="7" t="str">
        <f t="shared" si="82"/>
        <v xml:space="preserve"> </v>
      </c>
      <c r="AS237" s="30"/>
      <c r="AT237" s="16"/>
      <c r="AU237" s="8" t="str">
        <f t="shared" si="83"/>
        <v xml:space="preserve"> </v>
      </c>
      <c r="AV237" s="26"/>
      <c r="AW237" s="14"/>
      <c r="AX237" s="7" t="str">
        <f t="shared" si="84"/>
        <v xml:space="preserve"> </v>
      </c>
      <c r="AY237" s="30"/>
      <c r="AZ237" s="16"/>
      <c r="BA237" s="8" t="str">
        <f t="shared" si="85"/>
        <v xml:space="preserve"> </v>
      </c>
      <c r="BB237" s="26"/>
      <c r="BC237" s="14"/>
      <c r="BD237" s="7" t="str">
        <f t="shared" si="86"/>
        <v xml:space="preserve"> </v>
      </c>
      <c r="BE237" s="34"/>
      <c r="BF237" s="23"/>
      <c r="BG237" s="8" t="str">
        <f t="shared" si="87"/>
        <v xml:space="preserve"> </v>
      </c>
      <c r="BH237" s="155" t="str">
        <f t="shared" si="88"/>
        <v xml:space="preserve"> </v>
      </c>
      <c r="BI237" s="156" t="str">
        <f t="shared" si="89"/>
        <v/>
      </c>
      <c r="BJ237" s="157" t="str">
        <f t="shared" si="90"/>
        <v/>
      </c>
      <c r="BK237" s="159"/>
      <c r="BL237" s="157" t="str">
        <f t="shared" si="91"/>
        <v/>
      </c>
      <c r="BM237" s="119"/>
    </row>
    <row r="238" spans="1:65" x14ac:dyDescent="0.25">
      <c r="A238" s="12"/>
      <c r="B238" s="75"/>
      <c r="C238" s="12"/>
      <c r="D238" s="12"/>
      <c r="E238" s="38" t="str">
        <f t="shared" si="69"/>
        <v xml:space="preserve"> </v>
      </c>
      <c r="F238" s="26"/>
      <c r="G238" s="14"/>
      <c r="H238" s="7" t="str">
        <f t="shared" si="70"/>
        <v xml:space="preserve"> </v>
      </c>
      <c r="I238" s="18"/>
      <c r="J238" s="16"/>
      <c r="K238" s="8" t="str">
        <f t="shared" si="71"/>
        <v xml:space="preserve"> </v>
      </c>
      <c r="L238" s="28"/>
      <c r="M238" s="14"/>
      <c r="N238" s="7" t="str">
        <f t="shared" si="72"/>
        <v xml:space="preserve"> </v>
      </c>
      <c r="O238" s="18"/>
      <c r="P238" s="16"/>
      <c r="Q238" s="8" t="str">
        <f t="shared" si="73"/>
        <v xml:space="preserve"> </v>
      </c>
      <c r="R238" s="26"/>
      <c r="S238" s="14"/>
      <c r="T238" s="7" t="str">
        <f t="shared" si="74"/>
        <v xml:space="preserve"> </v>
      </c>
      <c r="U238" s="30"/>
      <c r="V238" s="16"/>
      <c r="W238" s="8" t="str">
        <f t="shared" si="75"/>
        <v xml:space="preserve"> </v>
      </c>
      <c r="X238" s="26"/>
      <c r="Y238" s="14"/>
      <c r="Z238" s="7" t="str">
        <f t="shared" si="76"/>
        <v xml:space="preserve"> </v>
      </c>
      <c r="AA238" s="30"/>
      <c r="AB238" s="16"/>
      <c r="AC238" s="8" t="str">
        <f t="shared" si="77"/>
        <v xml:space="preserve"> </v>
      </c>
      <c r="AD238" s="32"/>
      <c r="AE238" s="21"/>
      <c r="AF238" s="7" t="str">
        <f t="shared" si="78"/>
        <v xml:space="preserve"> </v>
      </c>
      <c r="AG238" s="30"/>
      <c r="AH238" s="16"/>
      <c r="AI238" s="8" t="str">
        <f t="shared" si="79"/>
        <v xml:space="preserve"> </v>
      </c>
      <c r="AJ238" s="26"/>
      <c r="AK238" s="14"/>
      <c r="AL238" s="7" t="str">
        <f t="shared" si="80"/>
        <v xml:space="preserve"> </v>
      </c>
      <c r="AM238" s="30"/>
      <c r="AN238" s="16"/>
      <c r="AO238" s="8" t="str">
        <f t="shared" si="81"/>
        <v xml:space="preserve"> </v>
      </c>
      <c r="AP238" s="26"/>
      <c r="AQ238" s="14"/>
      <c r="AR238" s="7" t="str">
        <f t="shared" si="82"/>
        <v xml:space="preserve"> </v>
      </c>
      <c r="AS238" s="30"/>
      <c r="AT238" s="16"/>
      <c r="AU238" s="8" t="str">
        <f t="shared" si="83"/>
        <v xml:space="preserve"> </v>
      </c>
      <c r="AV238" s="26"/>
      <c r="AW238" s="14"/>
      <c r="AX238" s="7" t="str">
        <f t="shared" si="84"/>
        <v xml:space="preserve"> </v>
      </c>
      <c r="AY238" s="30"/>
      <c r="AZ238" s="16"/>
      <c r="BA238" s="8" t="str">
        <f t="shared" si="85"/>
        <v xml:space="preserve"> </v>
      </c>
      <c r="BB238" s="26"/>
      <c r="BC238" s="14"/>
      <c r="BD238" s="7" t="str">
        <f t="shared" si="86"/>
        <v xml:space="preserve"> </v>
      </c>
      <c r="BE238" s="34"/>
      <c r="BF238" s="23"/>
      <c r="BG238" s="8" t="str">
        <f t="shared" si="87"/>
        <v xml:space="preserve"> </v>
      </c>
      <c r="BH238" s="155" t="str">
        <f t="shared" si="88"/>
        <v xml:space="preserve"> </v>
      </c>
      <c r="BI238" s="156" t="str">
        <f t="shared" si="89"/>
        <v/>
      </c>
      <c r="BJ238" s="157" t="str">
        <f t="shared" si="90"/>
        <v/>
      </c>
      <c r="BK238" s="159"/>
      <c r="BL238" s="157" t="str">
        <f t="shared" si="91"/>
        <v/>
      </c>
      <c r="BM238" s="119"/>
    </row>
    <row r="239" spans="1:65" x14ac:dyDescent="0.25">
      <c r="A239" s="12"/>
      <c r="B239" s="75"/>
      <c r="C239" s="12"/>
      <c r="D239" s="12"/>
      <c r="E239" s="38" t="str">
        <f t="shared" si="69"/>
        <v xml:space="preserve"> </v>
      </c>
      <c r="F239" s="26"/>
      <c r="G239" s="14"/>
      <c r="H239" s="7" t="str">
        <f t="shared" si="70"/>
        <v xml:space="preserve"> </v>
      </c>
      <c r="I239" s="18"/>
      <c r="J239" s="16"/>
      <c r="K239" s="8" t="str">
        <f t="shared" si="71"/>
        <v xml:space="preserve"> </v>
      </c>
      <c r="L239" s="28"/>
      <c r="M239" s="14"/>
      <c r="N239" s="7" t="str">
        <f t="shared" si="72"/>
        <v xml:space="preserve"> </v>
      </c>
      <c r="O239" s="18"/>
      <c r="P239" s="16"/>
      <c r="Q239" s="8" t="str">
        <f t="shared" si="73"/>
        <v xml:space="preserve"> </v>
      </c>
      <c r="R239" s="26"/>
      <c r="S239" s="14"/>
      <c r="T239" s="7" t="str">
        <f t="shared" si="74"/>
        <v xml:space="preserve"> </v>
      </c>
      <c r="U239" s="30"/>
      <c r="V239" s="16"/>
      <c r="W239" s="8" t="str">
        <f t="shared" si="75"/>
        <v xml:space="preserve"> </v>
      </c>
      <c r="X239" s="26"/>
      <c r="Y239" s="14"/>
      <c r="Z239" s="7" t="str">
        <f t="shared" si="76"/>
        <v xml:space="preserve"> </v>
      </c>
      <c r="AA239" s="30"/>
      <c r="AB239" s="16"/>
      <c r="AC239" s="8" t="str">
        <f t="shared" si="77"/>
        <v xml:space="preserve"> </v>
      </c>
      <c r="AD239" s="32"/>
      <c r="AE239" s="21"/>
      <c r="AF239" s="7" t="str">
        <f t="shared" si="78"/>
        <v xml:space="preserve"> </v>
      </c>
      <c r="AG239" s="30"/>
      <c r="AH239" s="16"/>
      <c r="AI239" s="8" t="str">
        <f t="shared" si="79"/>
        <v xml:space="preserve"> </v>
      </c>
      <c r="AJ239" s="26"/>
      <c r="AK239" s="14"/>
      <c r="AL239" s="7" t="str">
        <f t="shared" si="80"/>
        <v xml:space="preserve"> </v>
      </c>
      <c r="AM239" s="30"/>
      <c r="AN239" s="16"/>
      <c r="AO239" s="8" t="str">
        <f t="shared" si="81"/>
        <v xml:space="preserve"> </v>
      </c>
      <c r="AP239" s="26"/>
      <c r="AQ239" s="14"/>
      <c r="AR239" s="7" t="str">
        <f t="shared" si="82"/>
        <v xml:space="preserve"> </v>
      </c>
      <c r="AS239" s="30"/>
      <c r="AT239" s="16"/>
      <c r="AU239" s="8" t="str">
        <f t="shared" si="83"/>
        <v xml:space="preserve"> </v>
      </c>
      <c r="AV239" s="26"/>
      <c r="AW239" s="14"/>
      <c r="AX239" s="7" t="str">
        <f t="shared" si="84"/>
        <v xml:space="preserve"> </v>
      </c>
      <c r="AY239" s="30"/>
      <c r="AZ239" s="16"/>
      <c r="BA239" s="8" t="str">
        <f t="shared" si="85"/>
        <v xml:space="preserve"> </v>
      </c>
      <c r="BB239" s="26"/>
      <c r="BC239" s="14"/>
      <c r="BD239" s="7" t="str">
        <f t="shared" si="86"/>
        <v xml:space="preserve"> </v>
      </c>
      <c r="BE239" s="34"/>
      <c r="BF239" s="23"/>
      <c r="BG239" s="8" t="str">
        <f t="shared" si="87"/>
        <v xml:space="preserve"> </v>
      </c>
      <c r="BH239" s="155" t="str">
        <f t="shared" si="88"/>
        <v xml:space="preserve"> </v>
      </c>
      <c r="BI239" s="156" t="str">
        <f t="shared" si="89"/>
        <v/>
      </c>
      <c r="BJ239" s="157" t="str">
        <f t="shared" si="90"/>
        <v/>
      </c>
      <c r="BK239" s="159"/>
      <c r="BL239" s="157" t="str">
        <f t="shared" si="91"/>
        <v/>
      </c>
      <c r="BM239" s="119"/>
    </row>
    <row r="240" spans="1:65" x14ac:dyDescent="0.25">
      <c r="A240" s="12"/>
      <c r="B240" s="75"/>
      <c r="C240" s="12"/>
      <c r="D240" s="12"/>
      <c r="E240" s="38" t="str">
        <f t="shared" si="69"/>
        <v xml:space="preserve"> </v>
      </c>
      <c r="F240" s="26"/>
      <c r="G240" s="14"/>
      <c r="H240" s="7" t="str">
        <f t="shared" si="70"/>
        <v xml:space="preserve"> </v>
      </c>
      <c r="I240" s="18"/>
      <c r="J240" s="16"/>
      <c r="K240" s="8" t="str">
        <f t="shared" si="71"/>
        <v xml:space="preserve"> </v>
      </c>
      <c r="L240" s="28"/>
      <c r="M240" s="14"/>
      <c r="N240" s="7" t="str">
        <f t="shared" si="72"/>
        <v xml:space="preserve"> </v>
      </c>
      <c r="O240" s="18"/>
      <c r="P240" s="16"/>
      <c r="Q240" s="8" t="str">
        <f t="shared" si="73"/>
        <v xml:space="preserve"> </v>
      </c>
      <c r="R240" s="26"/>
      <c r="S240" s="14"/>
      <c r="T240" s="7" t="str">
        <f t="shared" si="74"/>
        <v xml:space="preserve"> </v>
      </c>
      <c r="U240" s="30"/>
      <c r="V240" s="16"/>
      <c r="W240" s="8" t="str">
        <f t="shared" si="75"/>
        <v xml:space="preserve"> </v>
      </c>
      <c r="X240" s="26"/>
      <c r="Y240" s="14"/>
      <c r="Z240" s="7" t="str">
        <f t="shared" si="76"/>
        <v xml:space="preserve"> </v>
      </c>
      <c r="AA240" s="30"/>
      <c r="AB240" s="16"/>
      <c r="AC240" s="8" t="str">
        <f t="shared" si="77"/>
        <v xml:space="preserve"> </v>
      </c>
      <c r="AD240" s="32"/>
      <c r="AE240" s="21"/>
      <c r="AF240" s="7" t="str">
        <f t="shared" si="78"/>
        <v xml:space="preserve"> </v>
      </c>
      <c r="AG240" s="30"/>
      <c r="AH240" s="16"/>
      <c r="AI240" s="8" t="str">
        <f t="shared" si="79"/>
        <v xml:space="preserve"> </v>
      </c>
      <c r="AJ240" s="26"/>
      <c r="AK240" s="14"/>
      <c r="AL240" s="7" t="str">
        <f t="shared" si="80"/>
        <v xml:space="preserve"> </v>
      </c>
      <c r="AM240" s="30"/>
      <c r="AN240" s="16"/>
      <c r="AO240" s="8" t="str">
        <f t="shared" si="81"/>
        <v xml:space="preserve"> </v>
      </c>
      <c r="AP240" s="26"/>
      <c r="AQ240" s="14"/>
      <c r="AR240" s="7" t="str">
        <f t="shared" si="82"/>
        <v xml:space="preserve"> </v>
      </c>
      <c r="AS240" s="30"/>
      <c r="AT240" s="16"/>
      <c r="AU240" s="8" t="str">
        <f t="shared" si="83"/>
        <v xml:space="preserve"> </v>
      </c>
      <c r="AV240" s="26"/>
      <c r="AW240" s="14"/>
      <c r="AX240" s="7" t="str">
        <f t="shared" si="84"/>
        <v xml:space="preserve"> </v>
      </c>
      <c r="AY240" s="30"/>
      <c r="AZ240" s="16"/>
      <c r="BA240" s="8" t="str">
        <f t="shared" si="85"/>
        <v xml:space="preserve"> </v>
      </c>
      <c r="BB240" s="26"/>
      <c r="BC240" s="14"/>
      <c r="BD240" s="7" t="str">
        <f t="shared" si="86"/>
        <v xml:space="preserve"> </v>
      </c>
      <c r="BE240" s="34"/>
      <c r="BF240" s="23"/>
      <c r="BG240" s="8" t="str">
        <f t="shared" si="87"/>
        <v xml:space="preserve"> </v>
      </c>
      <c r="BH240" s="155" t="str">
        <f t="shared" si="88"/>
        <v xml:space="preserve"> </v>
      </c>
      <c r="BI240" s="156" t="str">
        <f t="shared" si="89"/>
        <v/>
      </c>
      <c r="BJ240" s="157" t="str">
        <f t="shared" si="90"/>
        <v/>
      </c>
      <c r="BK240" s="159"/>
      <c r="BL240" s="157" t="str">
        <f t="shared" si="91"/>
        <v/>
      </c>
      <c r="BM240" s="119"/>
    </row>
    <row r="241" spans="1:65" x14ac:dyDescent="0.25">
      <c r="A241" s="12"/>
      <c r="B241" s="75"/>
      <c r="C241" s="12"/>
      <c r="D241" s="12"/>
      <c r="E241" s="38" t="str">
        <f t="shared" si="69"/>
        <v xml:space="preserve"> </v>
      </c>
      <c r="F241" s="26"/>
      <c r="G241" s="14"/>
      <c r="H241" s="7" t="str">
        <f t="shared" si="70"/>
        <v xml:space="preserve"> </v>
      </c>
      <c r="I241" s="18"/>
      <c r="J241" s="16"/>
      <c r="K241" s="8" t="str">
        <f t="shared" si="71"/>
        <v xml:space="preserve"> </v>
      </c>
      <c r="L241" s="28"/>
      <c r="M241" s="14"/>
      <c r="N241" s="7" t="str">
        <f t="shared" si="72"/>
        <v xml:space="preserve"> </v>
      </c>
      <c r="O241" s="18"/>
      <c r="P241" s="16"/>
      <c r="Q241" s="8" t="str">
        <f t="shared" si="73"/>
        <v xml:space="preserve"> </v>
      </c>
      <c r="R241" s="26"/>
      <c r="S241" s="14"/>
      <c r="T241" s="7" t="str">
        <f t="shared" si="74"/>
        <v xml:space="preserve"> </v>
      </c>
      <c r="U241" s="30"/>
      <c r="V241" s="16"/>
      <c r="W241" s="8" t="str">
        <f t="shared" si="75"/>
        <v xml:space="preserve"> </v>
      </c>
      <c r="X241" s="26"/>
      <c r="Y241" s="14"/>
      <c r="Z241" s="7" t="str">
        <f t="shared" si="76"/>
        <v xml:space="preserve"> </v>
      </c>
      <c r="AA241" s="30"/>
      <c r="AB241" s="16"/>
      <c r="AC241" s="8" t="str">
        <f t="shared" si="77"/>
        <v xml:space="preserve"> </v>
      </c>
      <c r="AD241" s="32"/>
      <c r="AE241" s="21"/>
      <c r="AF241" s="7" t="str">
        <f t="shared" si="78"/>
        <v xml:space="preserve"> </v>
      </c>
      <c r="AG241" s="30"/>
      <c r="AH241" s="16"/>
      <c r="AI241" s="8" t="str">
        <f t="shared" si="79"/>
        <v xml:space="preserve"> </v>
      </c>
      <c r="AJ241" s="26"/>
      <c r="AK241" s="14"/>
      <c r="AL241" s="7" t="str">
        <f t="shared" si="80"/>
        <v xml:space="preserve"> </v>
      </c>
      <c r="AM241" s="30"/>
      <c r="AN241" s="16"/>
      <c r="AO241" s="8" t="str">
        <f t="shared" si="81"/>
        <v xml:space="preserve"> </v>
      </c>
      <c r="AP241" s="26"/>
      <c r="AQ241" s="14"/>
      <c r="AR241" s="7" t="str">
        <f t="shared" si="82"/>
        <v xml:space="preserve"> </v>
      </c>
      <c r="AS241" s="30"/>
      <c r="AT241" s="16"/>
      <c r="AU241" s="8" t="str">
        <f t="shared" si="83"/>
        <v xml:space="preserve"> </v>
      </c>
      <c r="AV241" s="26"/>
      <c r="AW241" s="14"/>
      <c r="AX241" s="7" t="str">
        <f t="shared" si="84"/>
        <v xml:space="preserve"> </v>
      </c>
      <c r="AY241" s="30"/>
      <c r="AZ241" s="16"/>
      <c r="BA241" s="8" t="str">
        <f t="shared" si="85"/>
        <v xml:space="preserve"> </v>
      </c>
      <c r="BB241" s="26"/>
      <c r="BC241" s="14"/>
      <c r="BD241" s="7" t="str">
        <f t="shared" si="86"/>
        <v xml:space="preserve"> </v>
      </c>
      <c r="BE241" s="34"/>
      <c r="BF241" s="23"/>
      <c r="BG241" s="8" t="str">
        <f t="shared" si="87"/>
        <v xml:space="preserve"> </v>
      </c>
      <c r="BH241" s="155" t="str">
        <f t="shared" si="88"/>
        <v xml:space="preserve"> </v>
      </c>
      <c r="BI241" s="156" t="str">
        <f t="shared" si="89"/>
        <v/>
      </c>
      <c r="BJ241" s="157" t="str">
        <f t="shared" si="90"/>
        <v/>
      </c>
      <c r="BK241" s="159"/>
      <c r="BL241" s="157" t="str">
        <f t="shared" si="91"/>
        <v/>
      </c>
      <c r="BM241" s="119"/>
    </row>
    <row r="242" spans="1:65" x14ac:dyDescent="0.25">
      <c r="A242" s="12"/>
      <c r="B242" s="75"/>
      <c r="C242" s="12"/>
      <c r="D242" s="12"/>
      <c r="E242" s="38" t="str">
        <f t="shared" si="69"/>
        <v xml:space="preserve"> </v>
      </c>
      <c r="F242" s="26"/>
      <c r="G242" s="14"/>
      <c r="H242" s="7" t="str">
        <f t="shared" si="70"/>
        <v xml:space="preserve"> </v>
      </c>
      <c r="I242" s="18"/>
      <c r="J242" s="16"/>
      <c r="K242" s="8" t="str">
        <f t="shared" si="71"/>
        <v xml:space="preserve"> </v>
      </c>
      <c r="L242" s="28"/>
      <c r="M242" s="14"/>
      <c r="N242" s="7" t="str">
        <f t="shared" si="72"/>
        <v xml:space="preserve"> </v>
      </c>
      <c r="O242" s="18"/>
      <c r="P242" s="16"/>
      <c r="Q242" s="8" t="str">
        <f t="shared" si="73"/>
        <v xml:space="preserve"> </v>
      </c>
      <c r="R242" s="26"/>
      <c r="S242" s="14"/>
      <c r="T242" s="7" t="str">
        <f t="shared" si="74"/>
        <v xml:space="preserve"> </v>
      </c>
      <c r="U242" s="30"/>
      <c r="V242" s="16"/>
      <c r="W242" s="8" t="str">
        <f t="shared" si="75"/>
        <v xml:space="preserve"> </v>
      </c>
      <c r="X242" s="26"/>
      <c r="Y242" s="14"/>
      <c r="Z242" s="7" t="str">
        <f t="shared" si="76"/>
        <v xml:space="preserve"> </v>
      </c>
      <c r="AA242" s="30"/>
      <c r="AB242" s="16"/>
      <c r="AC242" s="8" t="str">
        <f t="shared" si="77"/>
        <v xml:space="preserve"> </v>
      </c>
      <c r="AD242" s="32"/>
      <c r="AE242" s="21"/>
      <c r="AF242" s="7" t="str">
        <f t="shared" si="78"/>
        <v xml:space="preserve"> </v>
      </c>
      <c r="AG242" s="30"/>
      <c r="AH242" s="16"/>
      <c r="AI242" s="8" t="str">
        <f t="shared" si="79"/>
        <v xml:space="preserve"> </v>
      </c>
      <c r="AJ242" s="26"/>
      <c r="AK242" s="14"/>
      <c r="AL242" s="7" t="str">
        <f t="shared" si="80"/>
        <v xml:space="preserve"> </v>
      </c>
      <c r="AM242" s="30"/>
      <c r="AN242" s="16"/>
      <c r="AO242" s="8" t="str">
        <f t="shared" si="81"/>
        <v xml:space="preserve"> </v>
      </c>
      <c r="AP242" s="26"/>
      <c r="AQ242" s="14"/>
      <c r="AR242" s="7" t="str">
        <f t="shared" si="82"/>
        <v xml:space="preserve"> </v>
      </c>
      <c r="AS242" s="30"/>
      <c r="AT242" s="16"/>
      <c r="AU242" s="8" t="str">
        <f t="shared" si="83"/>
        <v xml:space="preserve"> </v>
      </c>
      <c r="AV242" s="26"/>
      <c r="AW242" s="14"/>
      <c r="AX242" s="7" t="str">
        <f t="shared" si="84"/>
        <v xml:space="preserve"> </v>
      </c>
      <c r="AY242" s="30"/>
      <c r="AZ242" s="16"/>
      <c r="BA242" s="8" t="str">
        <f t="shared" si="85"/>
        <v xml:space="preserve"> </v>
      </c>
      <c r="BB242" s="26"/>
      <c r="BC242" s="14"/>
      <c r="BD242" s="7" t="str">
        <f t="shared" si="86"/>
        <v xml:space="preserve"> </v>
      </c>
      <c r="BE242" s="34"/>
      <c r="BF242" s="23"/>
      <c r="BG242" s="8" t="str">
        <f t="shared" si="87"/>
        <v xml:space="preserve"> </v>
      </c>
      <c r="BH242" s="155" t="str">
        <f t="shared" si="88"/>
        <v xml:space="preserve"> </v>
      </c>
      <c r="BI242" s="156" t="str">
        <f t="shared" si="89"/>
        <v/>
      </c>
      <c r="BJ242" s="157" t="str">
        <f t="shared" si="90"/>
        <v/>
      </c>
      <c r="BK242" s="159"/>
      <c r="BL242" s="157" t="str">
        <f t="shared" si="91"/>
        <v/>
      </c>
      <c r="BM242" s="119"/>
    </row>
    <row r="243" spans="1:65" x14ac:dyDescent="0.25">
      <c r="A243" s="12"/>
      <c r="B243" s="75"/>
      <c r="C243" s="12"/>
      <c r="D243" s="12"/>
      <c r="E243" s="38" t="str">
        <f t="shared" si="69"/>
        <v xml:space="preserve"> </v>
      </c>
      <c r="F243" s="26"/>
      <c r="G243" s="14"/>
      <c r="H243" s="7" t="str">
        <f t="shared" si="70"/>
        <v xml:space="preserve"> </v>
      </c>
      <c r="I243" s="18"/>
      <c r="J243" s="16"/>
      <c r="K243" s="8" t="str">
        <f t="shared" si="71"/>
        <v xml:space="preserve"> </v>
      </c>
      <c r="L243" s="28"/>
      <c r="M243" s="14"/>
      <c r="N243" s="7" t="str">
        <f t="shared" si="72"/>
        <v xml:space="preserve"> </v>
      </c>
      <c r="O243" s="18"/>
      <c r="P243" s="16"/>
      <c r="Q243" s="8" t="str">
        <f t="shared" si="73"/>
        <v xml:space="preserve"> </v>
      </c>
      <c r="R243" s="26"/>
      <c r="S243" s="14"/>
      <c r="T243" s="7" t="str">
        <f t="shared" si="74"/>
        <v xml:space="preserve"> </v>
      </c>
      <c r="U243" s="30"/>
      <c r="V243" s="16"/>
      <c r="W243" s="8" t="str">
        <f t="shared" si="75"/>
        <v xml:space="preserve"> </v>
      </c>
      <c r="X243" s="26"/>
      <c r="Y243" s="14"/>
      <c r="Z243" s="7" t="str">
        <f t="shared" si="76"/>
        <v xml:space="preserve"> </v>
      </c>
      <c r="AA243" s="30"/>
      <c r="AB243" s="16"/>
      <c r="AC243" s="8" t="str">
        <f t="shared" si="77"/>
        <v xml:space="preserve"> </v>
      </c>
      <c r="AD243" s="32"/>
      <c r="AE243" s="21"/>
      <c r="AF243" s="7" t="str">
        <f t="shared" si="78"/>
        <v xml:space="preserve"> </v>
      </c>
      <c r="AG243" s="30"/>
      <c r="AH243" s="16"/>
      <c r="AI243" s="8" t="str">
        <f t="shared" si="79"/>
        <v xml:space="preserve"> </v>
      </c>
      <c r="AJ243" s="26"/>
      <c r="AK243" s="14"/>
      <c r="AL243" s="7" t="str">
        <f t="shared" si="80"/>
        <v xml:space="preserve"> </v>
      </c>
      <c r="AM243" s="30"/>
      <c r="AN243" s="16"/>
      <c r="AO243" s="8" t="str">
        <f t="shared" si="81"/>
        <v xml:space="preserve"> </v>
      </c>
      <c r="AP243" s="26"/>
      <c r="AQ243" s="14"/>
      <c r="AR243" s="7" t="str">
        <f t="shared" si="82"/>
        <v xml:space="preserve"> </v>
      </c>
      <c r="AS243" s="30"/>
      <c r="AT243" s="16"/>
      <c r="AU243" s="8" t="str">
        <f t="shared" si="83"/>
        <v xml:space="preserve"> </v>
      </c>
      <c r="AV243" s="26"/>
      <c r="AW243" s="14"/>
      <c r="AX243" s="7" t="str">
        <f t="shared" si="84"/>
        <v xml:space="preserve"> </v>
      </c>
      <c r="AY243" s="30"/>
      <c r="AZ243" s="16"/>
      <c r="BA243" s="8" t="str">
        <f t="shared" si="85"/>
        <v xml:space="preserve"> </v>
      </c>
      <c r="BB243" s="26"/>
      <c r="BC243" s="14"/>
      <c r="BD243" s="7" t="str">
        <f t="shared" si="86"/>
        <v xml:space="preserve"> </v>
      </c>
      <c r="BE243" s="34"/>
      <c r="BF243" s="23"/>
      <c r="BG243" s="8" t="str">
        <f t="shared" si="87"/>
        <v xml:space="preserve"> </v>
      </c>
      <c r="BH243" s="155" t="str">
        <f t="shared" si="88"/>
        <v xml:space="preserve"> </v>
      </c>
      <c r="BI243" s="156" t="str">
        <f t="shared" si="89"/>
        <v/>
      </c>
      <c r="BJ243" s="157" t="str">
        <f t="shared" si="90"/>
        <v/>
      </c>
      <c r="BK243" s="159"/>
      <c r="BL243" s="157" t="str">
        <f t="shared" si="91"/>
        <v/>
      </c>
      <c r="BM243" s="119"/>
    </row>
    <row r="244" spans="1:65" x14ac:dyDescent="0.25">
      <c r="A244" s="12"/>
      <c r="B244" s="75"/>
      <c r="C244" s="12"/>
      <c r="D244" s="12"/>
      <c r="E244" s="38" t="str">
        <f t="shared" si="69"/>
        <v xml:space="preserve"> </v>
      </c>
      <c r="F244" s="26"/>
      <c r="G244" s="14"/>
      <c r="H244" s="7" t="str">
        <f t="shared" si="70"/>
        <v xml:space="preserve"> </v>
      </c>
      <c r="I244" s="18"/>
      <c r="J244" s="16"/>
      <c r="K244" s="8" t="str">
        <f t="shared" si="71"/>
        <v xml:space="preserve"> </v>
      </c>
      <c r="L244" s="28"/>
      <c r="M244" s="14"/>
      <c r="N244" s="7" t="str">
        <f t="shared" si="72"/>
        <v xml:space="preserve"> </v>
      </c>
      <c r="O244" s="18"/>
      <c r="P244" s="16"/>
      <c r="Q244" s="8" t="str">
        <f t="shared" si="73"/>
        <v xml:space="preserve"> </v>
      </c>
      <c r="R244" s="26"/>
      <c r="S244" s="14"/>
      <c r="T244" s="7" t="str">
        <f t="shared" si="74"/>
        <v xml:space="preserve"> </v>
      </c>
      <c r="U244" s="30"/>
      <c r="V244" s="16"/>
      <c r="W244" s="8" t="str">
        <f t="shared" si="75"/>
        <v xml:space="preserve"> </v>
      </c>
      <c r="X244" s="26"/>
      <c r="Y244" s="14"/>
      <c r="Z244" s="7" t="str">
        <f t="shared" si="76"/>
        <v xml:space="preserve"> </v>
      </c>
      <c r="AA244" s="30"/>
      <c r="AB244" s="16"/>
      <c r="AC244" s="8" t="str">
        <f t="shared" si="77"/>
        <v xml:space="preserve"> </v>
      </c>
      <c r="AD244" s="32"/>
      <c r="AE244" s="21"/>
      <c r="AF244" s="7" t="str">
        <f t="shared" si="78"/>
        <v xml:space="preserve"> </v>
      </c>
      <c r="AG244" s="30"/>
      <c r="AH244" s="16"/>
      <c r="AI244" s="8" t="str">
        <f t="shared" si="79"/>
        <v xml:space="preserve"> </v>
      </c>
      <c r="AJ244" s="26"/>
      <c r="AK244" s="14"/>
      <c r="AL244" s="7" t="str">
        <f t="shared" si="80"/>
        <v xml:space="preserve"> </v>
      </c>
      <c r="AM244" s="30"/>
      <c r="AN244" s="16"/>
      <c r="AO244" s="8" t="str">
        <f t="shared" si="81"/>
        <v xml:space="preserve"> </v>
      </c>
      <c r="AP244" s="26"/>
      <c r="AQ244" s="14"/>
      <c r="AR244" s="7" t="str">
        <f t="shared" si="82"/>
        <v xml:space="preserve"> </v>
      </c>
      <c r="AS244" s="30"/>
      <c r="AT244" s="16"/>
      <c r="AU244" s="8" t="str">
        <f t="shared" si="83"/>
        <v xml:space="preserve"> </v>
      </c>
      <c r="AV244" s="26"/>
      <c r="AW244" s="14"/>
      <c r="AX244" s="7" t="str">
        <f t="shared" si="84"/>
        <v xml:space="preserve"> </v>
      </c>
      <c r="AY244" s="30"/>
      <c r="AZ244" s="16"/>
      <c r="BA244" s="8" t="str">
        <f t="shared" si="85"/>
        <v xml:space="preserve"> </v>
      </c>
      <c r="BB244" s="26"/>
      <c r="BC244" s="14"/>
      <c r="BD244" s="7" t="str">
        <f t="shared" si="86"/>
        <v xml:space="preserve"> </v>
      </c>
      <c r="BE244" s="34"/>
      <c r="BF244" s="23"/>
      <c r="BG244" s="8" t="str">
        <f t="shared" si="87"/>
        <v xml:space="preserve"> </v>
      </c>
      <c r="BH244" s="155" t="str">
        <f t="shared" si="88"/>
        <v xml:space="preserve"> </v>
      </c>
      <c r="BI244" s="156" t="str">
        <f t="shared" si="89"/>
        <v/>
      </c>
      <c r="BJ244" s="157" t="str">
        <f t="shared" si="90"/>
        <v/>
      </c>
      <c r="BK244" s="159"/>
      <c r="BL244" s="157" t="str">
        <f t="shared" si="91"/>
        <v/>
      </c>
      <c r="BM244" s="119"/>
    </row>
    <row r="245" spans="1:65" x14ac:dyDescent="0.25">
      <c r="A245" s="12"/>
      <c r="B245" s="75"/>
      <c r="C245" s="12"/>
      <c r="D245" s="12"/>
      <c r="E245" s="38" t="str">
        <f t="shared" si="69"/>
        <v xml:space="preserve"> </v>
      </c>
      <c r="F245" s="26"/>
      <c r="G245" s="14"/>
      <c r="H245" s="7" t="str">
        <f t="shared" si="70"/>
        <v xml:space="preserve"> </v>
      </c>
      <c r="I245" s="18"/>
      <c r="J245" s="16"/>
      <c r="K245" s="8" t="str">
        <f t="shared" si="71"/>
        <v xml:space="preserve"> </v>
      </c>
      <c r="L245" s="28"/>
      <c r="M245" s="14"/>
      <c r="N245" s="7" t="str">
        <f t="shared" si="72"/>
        <v xml:space="preserve"> </v>
      </c>
      <c r="O245" s="18"/>
      <c r="P245" s="16"/>
      <c r="Q245" s="8" t="str">
        <f t="shared" si="73"/>
        <v xml:space="preserve"> </v>
      </c>
      <c r="R245" s="26"/>
      <c r="S245" s="14"/>
      <c r="T245" s="7" t="str">
        <f t="shared" si="74"/>
        <v xml:space="preserve"> </v>
      </c>
      <c r="U245" s="30"/>
      <c r="V245" s="16"/>
      <c r="W245" s="8" t="str">
        <f t="shared" si="75"/>
        <v xml:space="preserve"> </v>
      </c>
      <c r="X245" s="26"/>
      <c r="Y245" s="14"/>
      <c r="Z245" s="7" t="str">
        <f t="shared" si="76"/>
        <v xml:space="preserve"> </v>
      </c>
      <c r="AA245" s="30"/>
      <c r="AB245" s="16"/>
      <c r="AC245" s="8" t="str">
        <f t="shared" si="77"/>
        <v xml:space="preserve"> </v>
      </c>
      <c r="AD245" s="32"/>
      <c r="AE245" s="21"/>
      <c r="AF245" s="7" t="str">
        <f t="shared" si="78"/>
        <v xml:space="preserve"> </v>
      </c>
      <c r="AG245" s="30"/>
      <c r="AH245" s="16"/>
      <c r="AI245" s="8" t="str">
        <f t="shared" si="79"/>
        <v xml:space="preserve"> </v>
      </c>
      <c r="AJ245" s="26"/>
      <c r="AK245" s="14"/>
      <c r="AL245" s="7" t="str">
        <f t="shared" si="80"/>
        <v xml:space="preserve"> </v>
      </c>
      <c r="AM245" s="30"/>
      <c r="AN245" s="16"/>
      <c r="AO245" s="8" t="str">
        <f t="shared" si="81"/>
        <v xml:space="preserve"> </v>
      </c>
      <c r="AP245" s="26"/>
      <c r="AQ245" s="14"/>
      <c r="AR245" s="7" t="str">
        <f t="shared" si="82"/>
        <v xml:space="preserve"> </v>
      </c>
      <c r="AS245" s="30"/>
      <c r="AT245" s="16"/>
      <c r="AU245" s="8" t="str">
        <f t="shared" si="83"/>
        <v xml:space="preserve"> </v>
      </c>
      <c r="AV245" s="26"/>
      <c r="AW245" s="14"/>
      <c r="AX245" s="7" t="str">
        <f t="shared" si="84"/>
        <v xml:space="preserve"> </v>
      </c>
      <c r="AY245" s="30"/>
      <c r="AZ245" s="16"/>
      <c r="BA245" s="8" t="str">
        <f t="shared" si="85"/>
        <v xml:space="preserve"> </v>
      </c>
      <c r="BB245" s="26"/>
      <c r="BC245" s="14"/>
      <c r="BD245" s="7" t="str">
        <f t="shared" si="86"/>
        <v xml:space="preserve"> </v>
      </c>
      <c r="BE245" s="34"/>
      <c r="BF245" s="23"/>
      <c r="BG245" s="8" t="str">
        <f t="shared" si="87"/>
        <v xml:space="preserve"> </v>
      </c>
      <c r="BH245" s="155" t="str">
        <f t="shared" si="88"/>
        <v xml:space="preserve"> </v>
      </c>
      <c r="BI245" s="156" t="str">
        <f t="shared" si="89"/>
        <v/>
      </c>
      <c r="BJ245" s="157" t="str">
        <f t="shared" si="90"/>
        <v/>
      </c>
      <c r="BK245" s="159"/>
      <c r="BL245" s="157" t="str">
        <f t="shared" si="91"/>
        <v/>
      </c>
      <c r="BM245" s="119"/>
    </row>
    <row r="246" spans="1:65" x14ac:dyDescent="0.25">
      <c r="A246" s="12"/>
      <c r="B246" s="75"/>
      <c r="C246" s="12"/>
      <c r="D246" s="12"/>
      <c r="E246" s="38" t="str">
        <f t="shared" si="69"/>
        <v xml:space="preserve"> </v>
      </c>
      <c r="F246" s="26"/>
      <c r="G246" s="14"/>
      <c r="H246" s="7" t="str">
        <f t="shared" si="70"/>
        <v xml:space="preserve"> </v>
      </c>
      <c r="I246" s="18"/>
      <c r="J246" s="16"/>
      <c r="K246" s="8" t="str">
        <f t="shared" si="71"/>
        <v xml:space="preserve"> </v>
      </c>
      <c r="L246" s="28"/>
      <c r="M246" s="14"/>
      <c r="N246" s="7" t="str">
        <f t="shared" si="72"/>
        <v xml:space="preserve"> </v>
      </c>
      <c r="O246" s="18"/>
      <c r="P246" s="16"/>
      <c r="Q246" s="8" t="str">
        <f t="shared" si="73"/>
        <v xml:space="preserve"> </v>
      </c>
      <c r="R246" s="26"/>
      <c r="S246" s="14"/>
      <c r="T246" s="7" t="str">
        <f t="shared" si="74"/>
        <v xml:space="preserve"> </v>
      </c>
      <c r="U246" s="30"/>
      <c r="V246" s="16"/>
      <c r="W246" s="8" t="str">
        <f t="shared" si="75"/>
        <v xml:space="preserve"> </v>
      </c>
      <c r="X246" s="26"/>
      <c r="Y246" s="14"/>
      <c r="Z246" s="7" t="str">
        <f t="shared" si="76"/>
        <v xml:space="preserve"> </v>
      </c>
      <c r="AA246" s="30"/>
      <c r="AB246" s="16"/>
      <c r="AC246" s="8" t="str">
        <f t="shared" si="77"/>
        <v xml:space="preserve"> </v>
      </c>
      <c r="AD246" s="32"/>
      <c r="AE246" s="21"/>
      <c r="AF246" s="7" t="str">
        <f t="shared" si="78"/>
        <v xml:space="preserve"> </v>
      </c>
      <c r="AG246" s="30"/>
      <c r="AH246" s="16"/>
      <c r="AI246" s="8" t="str">
        <f t="shared" si="79"/>
        <v xml:space="preserve"> </v>
      </c>
      <c r="AJ246" s="26"/>
      <c r="AK246" s="14"/>
      <c r="AL246" s="7" t="str">
        <f t="shared" si="80"/>
        <v xml:space="preserve"> </v>
      </c>
      <c r="AM246" s="30"/>
      <c r="AN246" s="16"/>
      <c r="AO246" s="8" t="str">
        <f t="shared" si="81"/>
        <v xml:space="preserve"> </v>
      </c>
      <c r="AP246" s="26"/>
      <c r="AQ246" s="14"/>
      <c r="AR246" s="7" t="str">
        <f t="shared" si="82"/>
        <v xml:space="preserve"> </v>
      </c>
      <c r="AS246" s="30"/>
      <c r="AT246" s="16"/>
      <c r="AU246" s="8" t="str">
        <f t="shared" si="83"/>
        <v xml:space="preserve"> </v>
      </c>
      <c r="AV246" s="26"/>
      <c r="AW246" s="14"/>
      <c r="AX246" s="7" t="str">
        <f t="shared" si="84"/>
        <v xml:space="preserve"> </v>
      </c>
      <c r="AY246" s="30"/>
      <c r="AZ246" s="16"/>
      <c r="BA246" s="8" t="str">
        <f t="shared" si="85"/>
        <v xml:space="preserve"> </v>
      </c>
      <c r="BB246" s="26"/>
      <c r="BC246" s="14"/>
      <c r="BD246" s="7" t="str">
        <f t="shared" si="86"/>
        <v xml:space="preserve"> </v>
      </c>
      <c r="BE246" s="34"/>
      <c r="BF246" s="23"/>
      <c r="BG246" s="8" t="str">
        <f t="shared" si="87"/>
        <v xml:space="preserve"> </v>
      </c>
      <c r="BH246" s="155" t="str">
        <f t="shared" si="88"/>
        <v xml:space="preserve"> </v>
      </c>
      <c r="BI246" s="156" t="str">
        <f t="shared" si="89"/>
        <v/>
      </c>
      <c r="BJ246" s="157" t="str">
        <f t="shared" si="90"/>
        <v/>
      </c>
      <c r="BK246" s="159"/>
      <c r="BL246" s="157" t="str">
        <f t="shared" si="91"/>
        <v/>
      </c>
      <c r="BM246" s="119"/>
    </row>
    <row r="247" spans="1:65" x14ac:dyDescent="0.25">
      <c r="A247" s="12"/>
      <c r="B247" s="75"/>
      <c r="C247" s="12"/>
      <c r="D247" s="12"/>
      <c r="E247" s="38" t="str">
        <f t="shared" si="69"/>
        <v xml:space="preserve"> </v>
      </c>
      <c r="F247" s="26"/>
      <c r="G247" s="14"/>
      <c r="H247" s="7" t="str">
        <f t="shared" si="70"/>
        <v xml:space="preserve"> </v>
      </c>
      <c r="I247" s="18"/>
      <c r="J247" s="16"/>
      <c r="K247" s="8" t="str">
        <f t="shared" si="71"/>
        <v xml:space="preserve"> </v>
      </c>
      <c r="L247" s="28"/>
      <c r="M247" s="14"/>
      <c r="N247" s="7" t="str">
        <f t="shared" si="72"/>
        <v xml:space="preserve"> </v>
      </c>
      <c r="O247" s="18"/>
      <c r="P247" s="16"/>
      <c r="Q247" s="8" t="str">
        <f t="shared" si="73"/>
        <v xml:space="preserve"> </v>
      </c>
      <c r="R247" s="26"/>
      <c r="S247" s="14"/>
      <c r="T247" s="7" t="str">
        <f t="shared" si="74"/>
        <v xml:space="preserve"> </v>
      </c>
      <c r="U247" s="30"/>
      <c r="V247" s="16"/>
      <c r="W247" s="8" t="str">
        <f t="shared" si="75"/>
        <v xml:space="preserve"> </v>
      </c>
      <c r="X247" s="26"/>
      <c r="Y247" s="14"/>
      <c r="Z247" s="7" t="str">
        <f t="shared" si="76"/>
        <v xml:space="preserve"> </v>
      </c>
      <c r="AA247" s="30"/>
      <c r="AB247" s="16"/>
      <c r="AC247" s="8" t="str">
        <f t="shared" si="77"/>
        <v xml:space="preserve"> </v>
      </c>
      <c r="AD247" s="32"/>
      <c r="AE247" s="21"/>
      <c r="AF247" s="7" t="str">
        <f t="shared" si="78"/>
        <v xml:space="preserve"> </v>
      </c>
      <c r="AG247" s="30"/>
      <c r="AH247" s="16"/>
      <c r="AI247" s="8" t="str">
        <f t="shared" si="79"/>
        <v xml:space="preserve"> </v>
      </c>
      <c r="AJ247" s="26"/>
      <c r="AK247" s="14"/>
      <c r="AL247" s="7" t="str">
        <f t="shared" si="80"/>
        <v xml:space="preserve"> </v>
      </c>
      <c r="AM247" s="30"/>
      <c r="AN247" s="16"/>
      <c r="AO247" s="8" t="str">
        <f t="shared" si="81"/>
        <v xml:space="preserve"> </v>
      </c>
      <c r="AP247" s="26"/>
      <c r="AQ247" s="14"/>
      <c r="AR247" s="7" t="str">
        <f t="shared" si="82"/>
        <v xml:space="preserve"> </v>
      </c>
      <c r="AS247" s="30"/>
      <c r="AT247" s="16"/>
      <c r="AU247" s="8" t="str">
        <f t="shared" si="83"/>
        <v xml:space="preserve"> </v>
      </c>
      <c r="AV247" s="26"/>
      <c r="AW247" s="14"/>
      <c r="AX247" s="7" t="str">
        <f t="shared" si="84"/>
        <v xml:space="preserve"> </v>
      </c>
      <c r="AY247" s="30"/>
      <c r="AZ247" s="16"/>
      <c r="BA247" s="8" t="str">
        <f t="shared" si="85"/>
        <v xml:space="preserve"> </v>
      </c>
      <c r="BB247" s="26"/>
      <c r="BC247" s="14"/>
      <c r="BD247" s="7" t="str">
        <f t="shared" si="86"/>
        <v xml:space="preserve"> </v>
      </c>
      <c r="BE247" s="34"/>
      <c r="BF247" s="23"/>
      <c r="BG247" s="8" t="str">
        <f t="shared" si="87"/>
        <v xml:space="preserve"> </v>
      </c>
      <c r="BH247" s="155" t="str">
        <f t="shared" si="88"/>
        <v xml:space="preserve"> </v>
      </c>
      <c r="BI247" s="156" t="str">
        <f t="shared" si="89"/>
        <v/>
      </c>
      <c r="BJ247" s="157" t="str">
        <f t="shared" si="90"/>
        <v/>
      </c>
      <c r="BK247" s="159"/>
      <c r="BL247" s="157" t="str">
        <f t="shared" si="91"/>
        <v/>
      </c>
      <c r="BM247" s="119"/>
    </row>
    <row r="248" spans="1:65" x14ac:dyDescent="0.25">
      <c r="A248" s="12"/>
      <c r="B248" s="75"/>
      <c r="C248" s="12"/>
      <c r="D248" s="12"/>
      <c r="E248" s="38" t="str">
        <f t="shared" si="69"/>
        <v xml:space="preserve"> </v>
      </c>
      <c r="F248" s="26"/>
      <c r="G248" s="14"/>
      <c r="H248" s="7" t="str">
        <f t="shared" si="70"/>
        <v xml:space="preserve"> </v>
      </c>
      <c r="I248" s="18"/>
      <c r="J248" s="16"/>
      <c r="K248" s="8" t="str">
        <f t="shared" si="71"/>
        <v xml:space="preserve"> </v>
      </c>
      <c r="L248" s="28"/>
      <c r="M248" s="14"/>
      <c r="N248" s="7" t="str">
        <f t="shared" si="72"/>
        <v xml:space="preserve"> </v>
      </c>
      <c r="O248" s="18"/>
      <c r="P248" s="16"/>
      <c r="Q248" s="8" t="str">
        <f t="shared" si="73"/>
        <v xml:space="preserve"> </v>
      </c>
      <c r="R248" s="26"/>
      <c r="S248" s="14"/>
      <c r="T248" s="7" t="str">
        <f t="shared" si="74"/>
        <v xml:space="preserve"> </v>
      </c>
      <c r="U248" s="30"/>
      <c r="V248" s="16"/>
      <c r="W248" s="8" t="str">
        <f t="shared" si="75"/>
        <v xml:space="preserve"> </v>
      </c>
      <c r="X248" s="26"/>
      <c r="Y248" s="14"/>
      <c r="Z248" s="7" t="str">
        <f t="shared" si="76"/>
        <v xml:space="preserve"> </v>
      </c>
      <c r="AA248" s="30"/>
      <c r="AB248" s="16"/>
      <c r="AC248" s="8" t="str">
        <f t="shared" si="77"/>
        <v xml:space="preserve"> </v>
      </c>
      <c r="AD248" s="32"/>
      <c r="AE248" s="21"/>
      <c r="AF248" s="7" t="str">
        <f t="shared" si="78"/>
        <v xml:space="preserve"> </v>
      </c>
      <c r="AG248" s="30"/>
      <c r="AH248" s="16"/>
      <c r="AI248" s="8" t="str">
        <f t="shared" si="79"/>
        <v xml:space="preserve"> </v>
      </c>
      <c r="AJ248" s="26"/>
      <c r="AK248" s="14"/>
      <c r="AL248" s="7" t="str">
        <f t="shared" si="80"/>
        <v xml:space="preserve"> </v>
      </c>
      <c r="AM248" s="30"/>
      <c r="AN248" s="16"/>
      <c r="AO248" s="8" t="str">
        <f t="shared" si="81"/>
        <v xml:space="preserve"> </v>
      </c>
      <c r="AP248" s="26"/>
      <c r="AQ248" s="14"/>
      <c r="AR248" s="7" t="str">
        <f t="shared" si="82"/>
        <v xml:space="preserve"> </v>
      </c>
      <c r="AS248" s="30"/>
      <c r="AT248" s="16"/>
      <c r="AU248" s="8" t="str">
        <f t="shared" si="83"/>
        <v xml:space="preserve"> </v>
      </c>
      <c r="AV248" s="26"/>
      <c r="AW248" s="14"/>
      <c r="AX248" s="7" t="str">
        <f t="shared" si="84"/>
        <v xml:space="preserve"> </v>
      </c>
      <c r="AY248" s="30"/>
      <c r="AZ248" s="16"/>
      <c r="BA248" s="8" t="str">
        <f t="shared" si="85"/>
        <v xml:space="preserve"> </v>
      </c>
      <c r="BB248" s="26"/>
      <c r="BC248" s="14"/>
      <c r="BD248" s="7" t="str">
        <f t="shared" si="86"/>
        <v xml:space="preserve"> </v>
      </c>
      <c r="BE248" s="34"/>
      <c r="BF248" s="23"/>
      <c r="BG248" s="8" t="str">
        <f t="shared" si="87"/>
        <v xml:space="preserve"> </v>
      </c>
      <c r="BH248" s="155" t="str">
        <f t="shared" si="88"/>
        <v xml:space="preserve"> </v>
      </c>
      <c r="BI248" s="156" t="str">
        <f t="shared" si="89"/>
        <v/>
      </c>
      <c r="BJ248" s="157" t="str">
        <f t="shared" si="90"/>
        <v/>
      </c>
      <c r="BK248" s="159"/>
      <c r="BL248" s="157" t="str">
        <f t="shared" si="91"/>
        <v/>
      </c>
      <c r="BM248" s="119"/>
    </row>
    <row r="249" spans="1:65" x14ac:dyDescent="0.25">
      <c r="A249" s="12"/>
      <c r="B249" s="75"/>
      <c r="C249" s="12"/>
      <c r="D249" s="12"/>
      <c r="E249" s="38" t="str">
        <f t="shared" si="69"/>
        <v xml:space="preserve"> </v>
      </c>
      <c r="F249" s="26"/>
      <c r="G249" s="14"/>
      <c r="H249" s="7" t="str">
        <f t="shared" si="70"/>
        <v xml:space="preserve"> </v>
      </c>
      <c r="I249" s="18"/>
      <c r="J249" s="16"/>
      <c r="K249" s="8" t="str">
        <f t="shared" si="71"/>
        <v xml:space="preserve"> </v>
      </c>
      <c r="L249" s="28"/>
      <c r="M249" s="14"/>
      <c r="N249" s="7" t="str">
        <f t="shared" si="72"/>
        <v xml:space="preserve"> </v>
      </c>
      <c r="O249" s="18"/>
      <c r="P249" s="16"/>
      <c r="Q249" s="8" t="str">
        <f t="shared" si="73"/>
        <v xml:space="preserve"> </v>
      </c>
      <c r="R249" s="26"/>
      <c r="S249" s="14"/>
      <c r="T249" s="7" t="str">
        <f t="shared" si="74"/>
        <v xml:space="preserve"> </v>
      </c>
      <c r="U249" s="30"/>
      <c r="V249" s="16"/>
      <c r="W249" s="8" t="str">
        <f t="shared" si="75"/>
        <v xml:space="preserve"> </v>
      </c>
      <c r="X249" s="26"/>
      <c r="Y249" s="14"/>
      <c r="Z249" s="7" t="str">
        <f t="shared" si="76"/>
        <v xml:space="preserve"> </v>
      </c>
      <c r="AA249" s="30"/>
      <c r="AB249" s="16"/>
      <c r="AC249" s="8" t="str">
        <f t="shared" si="77"/>
        <v xml:space="preserve"> </v>
      </c>
      <c r="AD249" s="32"/>
      <c r="AE249" s="21"/>
      <c r="AF249" s="7" t="str">
        <f t="shared" si="78"/>
        <v xml:space="preserve"> </v>
      </c>
      <c r="AG249" s="30"/>
      <c r="AH249" s="16"/>
      <c r="AI249" s="8" t="str">
        <f t="shared" si="79"/>
        <v xml:space="preserve"> </v>
      </c>
      <c r="AJ249" s="26"/>
      <c r="AK249" s="14"/>
      <c r="AL249" s="7" t="str">
        <f t="shared" si="80"/>
        <v xml:space="preserve"> </v>
      </c>
      <c r="AM249" s="30"/>
      <c r="AN249" s="16"/>
      <c r="AO249" s="8" t="str">
        <f t="shared" si="81"/>
        <v xml:space="preserve"> </v>
      </c>
      <c r="AP249" s="26"/>
      <c r="AQ249" s="14"/>
      <c r="AR249" s="7" t="str">
        <f t="shared" si="82"/>
        <v xml:space="preserve"> </v>
      </c>
      <c r="AS249" s="30"/>
      <c r="AT249" s="16"/>
      <c r="AU249" s="8" t="str">
        <f t="shared" si="83"/>
        <v xml:space="preserve"> </v>
      </c>
      <c r="AV249" s="26"/>
      <c r="AW249" s="14"/>
      <c r="AX249" s="7" t="str">
        <f t="shared" si="84"/>
        <v xml:space="preserve"> </v>
      </c>
      <c r="AY249" s="30"/>
      <c r="AZ249" s="16"/>
      <c r="BA249" s="8" t="str">
        <f t="shared" si="85"/>
        <v xml:space="preserve"> </v>
      </c>
      <c r="BB249" s="26"/>
      <c r="BC249" s="14"/>
      <c r="BD249" s="7" t="str">
        <f t="shared" si="86"/>
        <v xml:space="preserve"> </v>
      </c>
      <c r="BE249" s="34"/>
      <c r="BF249" s="23"/>
      <c r="BG249" s="8" t="str">
        <f t="shared" si="87"/>
        <v xml:space="preserve"> </v>
      </c>
      <c r="BH249" s="155" t="str">
        <f t="shared" si="88"/>
        <v xml:space="preserve"> </v>
      </c>
      <c r="BI249" s="156" t="str">
        <f t="shared" si="89"/>
        <v/>
      </c>
      <c r="BJ249" s="157" t="str">
        <f t="shared" si="90"/>
        <v/>
      </c>
      <c r="BK249" s="159"/>
      <c r="BL249" s="157" t="str">
        <f t="shared" si="91"/>
        <v/>
      </c>
      <c r="BM249" s="119"/>
    </row>
    <row r="250" spans="1:65" x14ac:dyDescent="0.25">
      <c r="A250" s="12"/>
      <c r="B250" s="75"/>
      <c r="C250" s="12"/>
      <c r="D250" s="12"/>
      <c r="E250" s="38" t="str">
        <f t="shared" si="69"/>
        <v xml:space="preserve"> </v>
      </c>
      <c r="F250" s="26"/>
      <c r="G250" s="14"/>
      <c r="H250" s="7" t="str">
        <f t="shared" si="70"/>
        <v xml:space="preserve"> </v>
      </c>
      <c r="I250" s="18"/>
      <c r="J250" s="16"/>
      <c r="K250" s="8" t="str">
        <f t="shared" si="71"/>
        <v xml:space="preserve"> </v>
      </c>
      <c r="L250" s="28"/>
      <c r="M250" s="14"/>
      <c r="N250" s="7" t="str">
        <f t="shared" si="72"/>
        <v xml:space="preserve"> </v>
      </c>
      <c r="O250" s="18"/>
      <c r="P250" s="16"/>
      <c r="Q250" s="8" t="str">
        <f t="shared" si="73"/>
        <v xml:space="preserve"> </v>
      </c>
      <c r="R250" s="26"/>
      <c r="S250" s="14"/>
      <c r="T250" s="7" t="str">
        <f t="shared" si="74"/>
        <v xml:space="preserve"> </v>
      </c>
      <c r="U250" s="30"/>
      <c r="V250" s="16"/>
      <c r="W250" s="8" t="str">
        <f t="shared" si="75"/>
        <v xml:space="preserve"> </v>
      </c>
      <c r="X250" s="26"/>
      <c r="Y250" s="14"/>
      <c r="Z250" s="7" t="str">
        <f t="shared" si="76"/>
        <v xml:space="preserve"> </v>
      </c>
      <c r="AA250" s="30"/>
      <c r="AB250" s="16"/>
      <c r="AC250" s="8" t="str">
        <f t="shared" si="77"/>
        <v xml:space="preserve"> </v>
      </c>
      <c r="AD250" s="32"/>
      <c r="AE250" s="21"/>
      <c r="AF250" s="7" t="str">
        <f t="shared" si="78"/>
        <v xml:space="preserve"> </v>
      </c>
      <c r="AG250" s="30"/>
      <c r="AH250" s="16"/>
      <c r="AI250" s="8" t="str">
        <f t="shared" si="79"/>
        <v xml:space="preserve"> </v>
      </c>
      <c r="AJ250" s="26"/>
      <c r="AK250" s="14"/>
      <c r="AL250" s="7" t="str">
        <f t="shared" si="80"/>
        <v xml:space="preserve"> </v>
      </c>
      <c r="AM250" s="30"/>
      <c r="AN250" s="16"/>
      <c r="AO250" s="8" t="str">
        <f t="shared" si="81"/>
        <v xml:space="preserve"> </v>
      </c>
      <c r="AP250" s="26"/>
      <c r="AQ250" s="14"/>
      <c r="AR250" s="7" t="str">
        <f t="shared" si="82"/>
        <v xml:space="preserve"> </v>
      </c>
      <c r="AS250" s="30"/>
      <c r="AT250" s="16"/>
      <c r="AU250" s="8" t="str">
        <f t="shared" si="83"/>
        <v xml:space="preserve"> </v>
      </c>
      <c r="AV250" s="26"/>
      <c r="AW250" s="14"/>
      <c r="AX250" s="7" t="str">
        <f t="shared" si="84"/>
        <v xml:space="preserve"> </v>
      </c>
      <c r="AY250" s="30"/>
      <c r="AZ250" s="16"/>
      <c r="BA250" s="8" t="str">
        <f t="shared" si="85"/>
        <v xml:space="preserve"> </v>
      </c>
      <c r="BB250" s="26"/>
      <c r="BC250" s="14"/>
      <c r="BD250" s="7" t="str">
        <f t="shared" si="86"/>
        <v xml:space="preserve"> </v>
      </c>
      <c r="BE250" s="34"/>
      <c r="BF250" s="23"/>
      <c r="BG250" s="8" t="str">
        <f t="shared" si="87"/>
        <v xml:space="preserve"> </v>
      </c>
      <c r="BH250" s="155" t="str">
        <f t="shared" si="88"/>
        <v xml:space="preserve"> </v>
      </c>
      <c r="BI250" s="156" t="str">
        <f t="shared" si="89"/>
        <v/>
      </c>
      <c r="BJ250" s="157" t="str">
        <f t="shared" si="90"/>
        <v/>
      </c>
      <c r="BK250" s="159"/>
      <c r="BL250" s="157" t="str">
        <f t="shared" si="91"/>
        <v/>
      </c>
      <c r="BM250" s="119"/>
    </row>
    <row r="251" spans="1:65" x14ac:dyDescent="0.25">
      <c r="A251" s="12"/>
      <c r="B251" s="75"/>
      <c r="C251" s="12"/>
      <c r="D251" s="12"/>
      <c r="E251" s="38" t="str">
        <f t="shared" si="69"/>
        <v xml:space="preserve"> </v>
      </c>
      <c r="F251" s="26"/>
      <c r="G251" s="14"/>
      <c r="H251" s="7" t="str">
        <f t="shared" si="70"/>
        <v xml:space="preserve"> </v>
      </c>
      <c r="I251" s="18"/>
      <c r="J251" s="16"/>
      <c r="K251" s="8" t="str">
        <f t="shared" si="71"/>
        <v xml:space="preserve"> </v>
      </c>
      <c r="L251" s="28"/>
      <c r="M251" s="14"/>
      <c r="N251" s="7" t="str">
        <f t="shared" si="72"/>
        <v xml:space="preserve"> </v>
      </c>
      <c r="O251" s="18"/>
      <c r="P251" s="16"/>
      <c r="Q251" s="8" t="str">
        <f t="shared" si="73"/>
        <v xml:space="preserve"> </v>
      </c>
      <c r="R251" s="26"/>
      <c r="S251" s="14"/>
      <c r="T251" s="7" t="str">
        <f t="shared" si="74"/>
        <v xml:space="preserve"> </v>
      </c>
      <c r="U251" s="30"/>
      <c r="V251" s="16"/>
      <c r="W251" s="8" t="str">
        <f t="shared" si="75"/>
        <v xml:space="preserve"> </v>
      </c>
      <c r="X251" s="26"/>
      <c r="Y251" s="14"/>
      <c r="Z251" s="7" t="str">
        <f t="shared" si="76"/>
        <v xml:space="preserve"> </v>
      </c>
      <c r="AA251" s="30"/>
      <c r="AB251" s="16"/>
      <c r="AC251" s="8" t="str">
        <f t="shared" si="77"/>
        <v xml:space="preserve"> </v>
      </c>
      <c r="AD251" s="32"/>
      <c r="AE251" s="21"/>
      <c r="AF251" s="7" t="str">
        <f t="shared" si="78"/>
        <v xml:space="preserve"> </v>
      </c>
      <c r="AG251" s="30"/>
      <c r="AH251" s="16"/>
      <c r="AI251" s="8" t="str">
        <f t="shared" si="79"/>
        <v xml:space="preserve"> </v>
      </c>
      <c r="AJ251" s="26"/>
      <c r="AK251" s="14"/>
      <c r="AL251" s="7" t="str">
        <f t="shared" si="80"/>
        <v xml:space="preserve"> </v>
      </c>
      <c r="AM251" s="30"/>
      <c r="AN251" s="16"/>
      <c r="AO251" s="8" t="str">
        <f t="shared" si="81"/>
        <v xml:space="preserve"> </v>
      </c>
      <c r="AP251" s="26"/>
      <c r="AQ251" s="14"/>
      <c r="AR251" s="7" t="str">
        <f t="shared" si="82"/>
        <v xml:space="preserve"> </v>
      </c>
      <c r="AS251" s="30"/>
      <c r="AT251" s="16"/>
      <c r="AU251" s="8" t="str">
        <f t="shared" si="83"/>
        <v xml:space="preserve"> </v>
      </c>
      <c r="AV251" s="26"/>
      <c r="AW251" s="14"/>
      <c r="AX251" s="7" t="str">
        <f t="shared" si="84"/>
        <v xml:space="preserve"> </v>
      </c>
      <c r="AY251" s="30"/>
      <c r="AZ251" s="16"/>
      <c r="BA251" s="8" t="str">
        <f t="shared" si="85"/>
        <v xml:space="preserve"> </v>
      </c>
      <c r="BB251" s="26"/>
      <c r="BC251" s="14"/>
      <c r="BD251" s="7" t="str">
        <f t="shared" si="86"/>
        <v xml:space="preserve"> </v>
      </c>
      <c r="BE251" s="34"/>
      <c r="BF251" s="23"/>
      <c r="BG251" s="8" t="str">
        <f t="shared" si="87"/>
        <v xml:space="preserve"> </v>
      </c>
      <c r="BH251" s="155" t="str">
        <f t="shared" si="88"/>
        <v xml:space="preserve"> </v>
      </c>
      <c r="BI251" s="156" t="str">
        <f t="shared" si="89"/>
        <v/>
      </c>
      <c r="BJ251" s="157" t="str">
        <f t="shared" si="90"/>
        <v/>
      </c>
      <c r="BK251" s="159"/>
      <c r="BL251" s="157" t="str">
        <f t="shared" si="91"/>
        <v/>
      </c>
      <c r="BM251" s="119"/>
    </row>
    <row r="252" spans="1:65" x14ac:dyDescent="0.25">
      <c r="A252" s="12"/>
      <c r="B252" s="75"/>
      <c r="C252" s="12"/>
      <c r="D252" s="12"/>
      <c r="E252" s="38" t="str">
        <f t="shared" si="69"/>
        <v xml:space="preserve"> </v>
      </c>
      <c r="F252" s="26"/>
      <c r="G252" s="14"/>
      <c r="H252" s="7" t="str">
        <f t="shared" si="70"/>
        <v xml:space="preserve"> </v>
      </c>
      <c r="I252" s="18"/>
      <c r="J252" s="16"/>
      <c r="K252" s="8" t="str">
        <f t="shared" si="71"/>
        <v xml:space="preserve"> </v>
      </c>
      <c r="L252" s="28"/>
      <c r="M252" s="14"/>
      <c r="N252" s="7" t="str">
        <f t="shared" si="72"/>
        <v xml:space="preserve"> </v>
      </c>
      <c r="O252" s="18"/>
      <c r="P252" s="16"/>
      <c r="Q252" s="8" t="str">
        <f t="shared" si="73"/>
        <v xml:space="preserve"> </v>
      </c>
      <c r="R252" s="26"/>
      <c r="S252" s="14"/>
      <c r="T252" s="7" t="str">
        <f t="shared" si="74"/>
        <v xml:space="preserve"> </v>
      </c>
      <c r="U252" s="30"/>
      <c r="V252" s="16"/>
      <c r="W252" s="8" t="str">
        <f t="shared" si="75"/>
        <v xml:space="preserve"> </v>
      </c>
      <c r="X252" s="26"/>
      <c r="Y252" s="14"/>
      <c r="Z252" s="7" t="str">
        <f t="shared" si="76"/>
        <v xml:space="preserve"> </v>
      </c>
      <c r="AA252" s="30"/>
      <c r="AB252" s="16"/>
      <c r="AC252" s="8" t="str">
        <f t="shared" si="77"/>
        <v xml:space="preserve"> </v>
      </c>
      <c r="AD252" s="32"/>
      <c r="AE252" s="21"/>
      <c r="AF252" s="7" t="str">
        <f t="shared" si="78"/>
        <v xml:space="preserve"> </v>
      </c>
      <c r="AG252" s="30"/>
      <c r="AH252" s="16"/>
      <c r="AI252" s="8" t="str">
        <f t="shared" si="79"/>
        <v xml:space="preserve"> </v>
      </c>
      <c r="AJ252" s="26"/>
      <c r="AK252" s="14"/>
      <c r="AL252" s="7" t="str">
        <f t="shared" si="80"/>
        <v xml:space="preserve"> </v>
      </c>
      <c r="AM252" s="30"/>
      <c r="AN252" s="16"/>
      <c r="AO252" s="8" t="str">
        <f t="shared" si="81"/>
        <v xml:space="preserve"> </v>
      </c>
      <c r="AP252" s="26"/>
      <c r="AQ252" s="14"/>
      <c r="AR252" s="7" t="str">
        <f t="shared" si="82"/>
        <v xml:space="preserve"> </v>
      </c>
      <c r="AS252" s="30"/>
      <c r="AT252" s="16"/>
      <c r="AU252" s="8" t="str">
        <f t="shared" si="83"/>
        <v xml:space="preserve"> </v>
      </c>
      <c r="AV252" s="26"/>
      <c r="AW252" s="14"/>
      <c r="AX252" s="7" t="str">
        <f t="shared" si="84"/>
        <v xml:space="preserve"> </v>
      </c>
      <c r="AY252" s="30"/>
      <c r="AZ252" s="16"/>
      <c r="BA252" s="8" t="str">
        <f t="shared" si="85"/>
        <v xml:space="preserve"> </v>
      </c>
      <c r="BB252" s="26"/>
      <c r="BC252" s="14"/>
      <c r="BD252" s="7" t="str">
        <f t="shared" si="86"/>
        <v xml:space="preserve"> </v>
      </c>
      <c r="BE252" s="34"/>
      <c r="BF252" s="23"/>
      <c r="BG252" s="8" t="str">
        <f t="shared" si="87"/>
        <v xml:space="preserve"> </v>
      </c>
      <c r="BH252" s="155" t="str">
        <f t="shared" si="88"/>
        <v xml:space="preserve"> </v>
      </c>
      <c r="BI252" s="156" t="str">
        <f t="shared" si="89"/>
        <v/>
      </c>
      <c r="BJ252" s="157" t="str">
        <f t="shared" si="90"/>
        <v/>
      </c>
      <c r="BK252" s="159"/>
      <c r="BL252" s="157" t="str">
        <f t="shared" si="91"/>
        <v/>
      </c>
      <c r="BM252" s="119"/>
    </row>
    <row r="253" spans="1:65" x14ac:dyDescent="0.25">
      <c r="A253" s="12"/>
      <c r="B253" s="75"/>
      <c r="C253" s="12"/>
      <c r="D253" s="12"/>
      <c r="E253" s="38" t="str">
        <f t="shared" si="69"/>
        <v xml:space="preserve"> </v>
      </c>
      <c r="F253" s="26"/>
      <c r="G253" s="14"/>
      <c r="H253" s="7" t="str">
        <f t="shared" si="70"/>
        <v xml:space="preserve"> </v>
      </c>
      <c r="I253" s="18"/>
      <c r="J253" s="16"/>
      <c r="K253" s="8" t="str">
        <f t="shared" si="71"/>
        <v xml:space="preserve"> </v>
      </c>
      <c r="L253" s="28"/>
      <c r="M253" s="14"/>
      <c r="N253" s="7" t="str">
        <f t="shared" si="72"/>
        <v xml:space="preserve"> </v>
      </c>
      <c r="O253" s="18"/>
      <c r="P253" s="16"/>
      <c r="Q253" s="8" t="str">
        <f t="shared" si="73"/>
        <v xml:space="preserve"> </v>
      </c>
      <c r="R253" s="26"/>
      <c r="S253" s="14"/>
      <c r="T253" s="7" t="str">
        <f t="shared" si="74"/>
        <v xml:space="preserve"> </v>
      </c>
      <c r="U253" s="30"/>
      <c r="V253" s="16"/>
      <c r="W253" s="8" t="str">
        <f t="shared" si="75"/>
        <v xml:space="preserve"> </v>
      </c>
      <c r="X253" s="26"/>
      <c r="Y253" s="14"/>
      <c r="Z253" s="7" t="str">
        <f t="shared" si="76"/>
        <v xml:space="preserve"> </v>
      </c>
      <c r="AA253" s="30"/>
      <c r="AB253" s="16"/>
      <c r="AC253" s="8" t="str">
        <f t="shared" si="77"/>
        <v xml:space="preserve"> </v>
      </c>
      <c r="AD253" s="32"/>
      <c r="AE253" s="21"/>
      <c r="AF253" s="7" t="str">
        <f t="shared" si="78"/>
        <v xml:space="preserve"> </v>
      </c>
      <c r="AG253" s="30"/>
      <c r="AH253" s="16"/>
      <c r="AI253" s="8" t="str">
        <f t="shared" si="79"/>
        <v xml:space="preserve"> </v>
      </c>
      <c r="AJ253" s="26"/>
      <c r="AK253" s="14"/>
      <c r="AL253" s="7" t="str">
        <f t="shared" si="80"/>
        <v xml:space="preserve"> </v>
      </c>
      <c r="AM253" s="30"/>
      <c r="AN253" s="16"/>
      <c r="AO253" s="8" t="str">
        <f t="shared" si="81"/>
        <v xml:space="preserve"> </v>
      </c>
      <c r="AP253" s="26"/>
      <c r="AQ253" s="14"/>
      <c r="AR253" s="7" t="str">
        <f t="shared" si="82"/>
        <v xml:space="preserve"> </v>
      </c>
      <c r="AS253" s="30"/>
      <c r="AT253" s="16"/>
      <c r="AU253" s="8" t="str">
        <f t="shared" si="83"/>
        <v xml:space="preserve"> </v>
      </c>
      <c r="AV253" s="26"/>
      <c r="AW253" s="14"/>
      <c r="AX253" s="7" t="str">
        <f t="shared" si="84"/>
        <v xml:space="preserve"> </v>
      </c>
      <c r="AY253" s="30"/>
      <c r="AZ253" s="16"/>
      <c r="BA253" s="8" t="str">
        <f t="shared" si="85"/>
        <v xml:space="preserve"> </v>
      </c>
      <c r="BB253" s="26"/>
      <c r="BC253" s="14"/>
      <c r="BD253" s="7" t="str">
        <f t="shared" si="86"/>
        <v xml:space="preserve"> </v>
      </c>
      <c r="BE253" s="34"/>
      <c r="BF253" s="23"/>
      <c r="BG253" s="8" t="str">
        <f t="shared" si="87"/>
        <v xml:space="preserve"> </v>
      </c>
      <c r="BH253" s="155" t="str">
        <f t="shared" si="88"/>
        <v xml:space="preserve"> </v>
      </c>
      <c r="BI253" s="156" t="str">
        <f t="shared" si="89"/>
        <v/>
      </c>
      <c r="BJ253" s="157" t="str">
        <f t="shared" si="90"/>
        <v/>
      </c>
      <c r="BK253" s="159"/>
      <c r="BL253" s="157" t="str">
        <f t="shared" si="91"/>
        <v/>
      </c>
      <c r="BM253" s="119"/>
    </row>
    <row r="254" spans="1:65" x14ac:dyDescent="0.25">
      <c r="A254" s="12"/>
      <c r="B254" s="75"/>
      <c r="C254" s="12"/>
      <c r="D254" s="12"/>
      <c r="E254" s="38" t="str">
        <f t="shared" si="69"/>
        <v xml:space="preserve"> </v>
      </c>
      <c r="F254" s="26"/>
      <c r="G254" s="14"/>
      <c r="H254" s="7" t="str">
        <f t="shared" si="70"/>
        <v xml:space="preserve"> </v>
      </c>
      <c r="I254" s="18"/>
      <c r="J254" s="16"/>
      <c r="K254" s="8" t="str">
        <f t="shared" si="71"/>
        <v xml:space="preserve"> </v>
      </c>
      <c r="L254" s="28"/>
      <c r="M254" s="14"/>
      <c r="N254" s="7" t="str">
        <f t="shared" si="72"/>
        <v xml:space="preserve"> </v>
      </c>
      <c r="O254" s="18"/>
      <c r="P254" s="16"/>
      <c r="Q254" s="8" t="str">
        <f t="shared" si="73"/>
        <v xml:space="preserve"> </v>
      </c>
      <c r="R254" s="26"/>
      <c r="S254" s="14"/>
      <c r="T254" s="7" t="str">
        <f t="shared" si="74"/>
        <v xml:space="preserve"> </v>
      </c>
      <c r="U254" s="30"/>
      <c r="V254" s="16"/>
      <c r="W254" s="8" t="str">
        <f t="shared" si="75"/>
        <v xml:space="preserve"> </v>
      </c>
      <c r="X254" s="26"/>
      <c r="Y254" s="14"/>
      <c r="Z254" s="7" t="str">
        <f t="shared" si="76"/>
        <v xml:space="preserve"> </v>
      </c>
      <c r="AA254" s="30"/>
      <c r="AB254" s="16"/>
      <c r="AC254" s="8" t="str">
        <f t="shared" si="77"/>
        <v xml:space="preserve"> </v>
      </c>
      <c r="AD254" s="32"/>
      <c r="AE254" s="21"/>
      <c r="AF254" s="7" t="str">
        <f t="shared" si="78"/>
        <v xml:space="preserve"> </v>
      </c>
      <c r="AG254" s="30"/>
      <c r="AH254" s="16"/>
      <c r="AI254" s="8" t="str">
        <f t="shared" si="79"/>
        <v xml:space="preserve"> </v>
      </c>
      <c r="AJ254" s="26"/>
      <c r="AK254" s="14"/>
      <c r="AL254" s="7" t="str">
        <f t="shared" si="80"/>
        <v xml:space="preserve"> </v>
      </c>
      <c r="AM254" s="30"/>
      <c r="AN254" s="16"/>
      <c r="AO254" s="8" t="str">
        <f t="shared" si="81"/>
        <v xml:space="preserve"> </v>
      </c>
      <c r="AP254" s="26"/>
      <c r="AQ254" s="14"/>
      <c r="AR254" s="7" t="str">
        <f t="shared" si="82"/>
        <v xml:space="preserve"> </v>
      </c>
      <c r="AS254" s="30"/>
      <c r="AT254" s="16"/>
      <c r="AU254" s="8" t="str">
        <f t="shared" si="83"/>
        <v xml:space="preserve"> </v>
      </c>
      <c r="AV254" s="26"/>
      <c r="AW254" s="14"/>
      <c r="AX254" s="7" t="str">
        <f t="shared" si="84"/>
        <v xml:space="preserve"> </v>
      </c>
      <c r="AY254" s="30"/>
      <c r="AZ254" s="16"/>
      <c r="BA254" s="8" t="str">
        <f t="shared" si="85"/>
        <v xml:space="preserve"> </v>
      </c>
      <c r="BB254" s="26"/>
      <c r="BC254" s="14"/>
      <c r="BD254" s="7" t="str">
        <f t="shared" si="86"/>
        <v xml:space="preserve"> </v>
      </c>
      <c r="BE254" s="34"/>
      <c r="BF254" s="23"/>
      <c r="BG254" s="8" t="str">
        <f t="shared" si="87"/>
        <v xml:space="preserve"> </v>
      </c>
      <c r="BH254" s="155" t="str">
        <f t="shared" si="88"/>
        <v xml:space="preserve"> </v>
      </c>
      <c r="BI254" s="156" t="str">
        <f t="shared" si="89"/>
        <v/>
      </c>
      <c r="BJ254" s="157" t="str">
        <f t="shared" si="90"/>
        <v/>
      </c>
      <c r="BK254" s="159"/>
      <c r="BL254" s="157" t="str">
        <f t="shared" si="91"/>
        <v/>
      </c>
      <c r="BM254" s="119"/>
    </row>
    <row r="255" spans="1:65" x14ac:dyDescent="0.25">
      <c r="A255" s="12"/>
      <c r="B255" s="75"/>
      <c r="C255" s="12"/>
      <c r="D255" s="12"/>
      <c r="E255" s="38" t="str">
        <f t="shared" si="69"/>
        <v xml:space="preserve"> </v>
      </c>
      <c r="F255" s="26"/>
      <c r="G255" s="14"/>
      <c r="H255" s="7" t="str">
        <f t="shared" si="70"/>
        <v xml:space="preserve"> </v>
      </c>
      <c r="I255" s="18"/>
      <c r="J255" s="16"/>
      <c r="K255" s="8" t="str">
        <f t="shared" si="71"/>
        <v xml:space="preserve"> </v>
      </c>
      <c r="L255" s="28"/>
      <c r="M255" s="14"/>
      <c r="N255" s="7" t="str">
        <f t="shared" si="72"/>
        <v xml:space="preserve"> </v>
      </c>
      <c r="O255" s="18"/>
      <c r="P255" s="16"/>
      <c r="Q255" s="8" t="str">
        <f t="shared" si="73"/>
        <v xml:space="preserve"> </v>
      </c>
      <c r="R255" s="26"/>
      <c r="S255" s="14"/>
      <c r="T255" s="7" t="str">
        <f t="shared" si="74"/>
        <v xml:space="preserve"> </v>
      </c>
      <c r="U255" s="30"/>
      <c r="V255" s="16"/>
      <c r="W255" s="8" t="str">
        <f t="shared" si="75"/>
        <v xml:space="preserve"> </v>
      </c>
      <c r="X255" s="26"/>
      <c r="Y255" s="14"/>
      <c r="Z255" s="7" t="str">
        <f t="shared" si="76"/>
        <v xml:space="preserve"> </v>
      </c>
      <c r="AA255" s="30"/>
      <c r="AB255" s="16"/>
      <c r="AC255" s="8" t="str">
        <f t="shared" si="77"/>
        <v xml:space="preserve"> </v>
      </c>
      <c r="AD255" s="32"/>
      <c r="AE255" s="21"/>
      <c r="AF255" s="7" t="str">
        <f t="shared" si="78"/>
        <v xml:space="preserve"> </v>
      </c>
      <c r="AG255" s="30"/>
      <c r="AH255" s="16"/>
      <c r="AI255" s="8" t="str">
        <f t="shared" si="79"/>
        <v xml:space="preserve"> </v>
      </c>
      <c r="AJ255" s="26"/>
      <c r="AK255" s="14"/>
      <c r="AL255" s="7" t="str">
        <f t="shared" si="80"/>
        <v xml:space="preserve"> </v>
      </c>
      <c r="AM255" s="30"/>
      <c r="AN255" s="16"/>
      <c r="AO255" s="8" t="str">
        <f t="shared" si="81"/>
        <v xml:space="preserve"> </v>
      </c>
      <c r="AP255" s="26"/>
      <c r="AQ255" s="14"/>
      <c r="AR255" s="7" t="str">
        <f t="shared" si="82"/>
        <v xml:space="preserve"> </v>
      </c>
      <c r="AS255" s="30"/>
      <c r="AT255" s="16"/>
      <c r="AU255" s="8" t="str">
        <f t="shared" si="83"/>
        <v xml:space="preserve"> </v>
      </c>
      <c r="AV255" s="26"/>
      <c r="AW255" s="14"/>
      <c r="AX255" s="7" t="str">
        <f t="shared" si="84"/>
        <v xml:space="preserve"> </v>
      </c>
      <c r="AY255" s="30"/>
      <c r="AZ255" s="16"/>
      <c r="BA255" s="8" t="str">
        <f t="shared" si="85"/>
        <v xml:space="preserve"> </v>
      </c>
      <c r="BB255" s="26"/>
      <c r="BC255" s="14"/>
      <c r="BD255" s="7" t="str">
        <f t="shared" si="86"/>
        <v xml:space="preserve"> </v>
      </c>
      <c r="BE255" s="34"/>
      <c r="BF255" s="23"/>
      <c r="BG255" s="8" t="str">
        <f t="shared" si="87"/>
        <v xml:space="preserve"> </v>
      </c>
      <c r="BH255" s="155" t="str">
        <f t="shared" si="88"/>
        <v xml:space="preserve"> </v>
      </c>
      <c r="BI255" s="156" t="str">
        <f t="shared" si="89"/>
        <v/>
      </c>
      <c r="BJ255" s="157" t="str">
        <f t="shared" si="90"/>
        <v/>
      </c>
      <c r="BK255" s="159"/>
      <c r="BL255" s="157" t="str">
        <f t="shared" si="91"/>
        <v/>
      </c>
      <c r="BM255" s="119"/>
    </row>
    <row r="256" spans="1:65" x14ac:dyDescent="0.25">
      <c r="A256" s="12"/>
      <c r="B256" s="75"/>
      <c r="C256" s="12"/>
      <c r="D256" s="12"/>
      <c r="E256" s="38" t="str">
        <f t="shared" si="69"/>
        <v xml:space="preserve"> </v>
      </c>
      <c r="F256" s="26"/>
      <c r="G256" s="14"/>
      <c r="H256" s="7" t="str">
        <f t="shared" si="70"/>
        <v xml:space="preserve"> </v>
      </c>
      <c r="I256" s="18"/>
      <c r="J256" s="16"/>
      <c r="K256" s="8" t="str">
        <f t="shared" si="71"/>
        <v xml:space="preserve"> </v>
      </c>
      <c r="L256" s="28"/>
      <c r="M256" s="14"/>
      <c r="N256" s="7" t="str">
        <f t="shared" si="72"/>
        <v xml:space="preserve"> </v>
      </c>
      <c r="O256" s="18"/>
      <c r="P256" s="16"/>
      <c r="Q256" s="8" t="str">
        <f t="shared" si="73"/>
        <v xml:space="preserve"> </v>
      </c>
      <c r="R256" s="26"/>
      <c r="S256" s="14"/>
      <c r="T256" s="7" t="str">
        <f t="shared" si="74"/>
        <v xml:space="preserve"> </v>
      </c>
      <c r="U256" s="30"/>
      <c r="V256" s="16"/>
      <c r="W256" s="8" t="str">
        <f t="shared" si="75"/>
        <v xml:space="preserve"> </v>
      </c>
      <c r="X256" s="26"/>
      <c r="Y256" s="14"/>
      <c r="Z256" s="7" t="str">
        <f t="shared" si="76"/>
        <v xml:space="preserve"> </v>
      </c>
      <c r="AA256" s="30"/>
      <c r="AB256" s="16"/>
      <c r="AC256" s="8" t="str">
        <f t="shared" si="77"/>
        <v xml:space="preserve"> </v>
      </c>
      <c r="AD256" s="32"/>
      <c r="AE256" s="21"/>
      <c r="AF256" s="7" t="str">
        <f t="shared" si="78"/>
        <v xml:space="preserve"> </v>
      </c>
      <c r="AG256" s="30"/>
      <c r="AH256" s="16"/>
      <c r="AI256" s="8" t="str">
        <f t="shared" si="79"/>
        <v xml:space="preserve"> </v>
      </c>
      <c r="AJ256" s="26"/>
      <c r="AK256" s="14"/>
      <c r="AL256" s="7" t="str">
        <f t="shared" si="80"/>
        <v xml:space="preserve"> </v>
      </c>
      <c r="AM256" s="30"/>
      <c r="AN256" s="16"/>
      <c r="AO256" s="8" t="str">
        <f t="shared" si="81"/>
        <v xml:space="preserve"> </v>
      </c>
      <c r="AP256" s="26"/>
      <c r="AQ256" s="14"/>
      <c r="AR256" s="7" t="str">
        <f t="shared" si="82"/>
        <v xml:space="preserve"> </v>
      </c>
      <c r="AS256" s="30"/>
      <c r="AT256" s="16"/>
      <c r="AU256" s="8" t="str">
        <f t="shared" si="83"/>
        <v xml:space="preserve"> </v>
      </c>
      <c r="AV256" s="26"/>
      <c r="AW256" s="14"/>
      <c r="AX256" s="7" t="str">
        <f t="shared" si="84"/>
        <v xml:space="preserve"> </v>
      </c>
      <c r="AY256" s="30"/>
      <c r="AZ256" s="16"/>
      <c r="BA256" s="8" t="str">
        <f t="shared" si="85"/>
        <v xml:space="preserve"> </v>
      </c>
      <c r="BB256" s="26"/>
      <c r="BC256" s="14"/>
      <c r="BD256" s="7" t="str">
        <f t="shared" si="86"/>
        <v xml:space="preserve"> </v>
      </c>
      <c r="BE256" s="34"/>
      <c r="BF256" s="23"/>
      <c r="BG256" s="8" t="str">
        <f t="shared" si="87"/>
        <v xml:space="preserve"> </v>
      </c>
      <c r="BH256" s="155" t="str">
        <f t="shared" si="88"/>
        <v xml:space="preserve"> </v>
      </c>
      <c r="BI256" s="156" t="str">
        <f t="shared" si="89"/>
        <v/>
      </c>
      <c r="BJ256" s="157" t="str">
        <f t="shared" si="90"/>
        <v/>
      </c>
      <c r="BK256" s="159"/>
      <c r="BL256" s="157" t="str">
        <f t="shared" si="91"/>
        <v/>
      </c>
      <c r="BM256" s="119"/>
    </row>
    <row r="257" spans="1:65" x14ac:dyDescent="0.25">
      <c r="A257" s="12"/>
      <c r="B257" s="75"/>
      <c r="C257" s="12"/>
      <c r="D257" s="12"/>
      <c r="E257" s="38" t="str">
        <f t="shared" si="69"/>
        <v xml:space="preserve"> </v>
      </c>
      <c r="F257" s="26"/>
      <c r="G257" s="14"/>
      <c r="H257" s="7" t="str">
        <f t="shared" si="70"/>
        <v xml:space="preserve"> </v>
      </c>
      <c r="I257" s="18"/>
      <c r="J257" s="16"/>
      <c r="K257" s="8" t="str">
        <f t="shared" si="71"/>
        <v xml:space="preserve"> </v>
      </c>
      <c r="L257" s="28"/>
      <c r="M257" s="14"/>
      <c r="N257" s="7" t="str">
        <f t="shared" si="72"/>
        <v xml:space="preserve"> </v>
      </c>
      <c r="O257" s="18"/>
      <c r="P257" s="16"/>
      <c r="Q257" s="8" t="str">
        <f t="shared" si="73"/>
        <v xml:space="preserve"> </v>
      </c>
      <c r="R257" s="26"/>
      <c r="S257" s="14"/>
      <c r="T257" s="7" t="str">
        <f t="shared" si="74"/>
        <v xml:space="preserve"> </v>
      </c>
      <c r="U257" s="30"/>
      <c r="V257" s="16"/>
      <c r="W257" s="8" t="str">
        <f t="shared" si="75"/>
        <v xml:space="preserve"> </v>
      </c>
      <c r="X257" s="26"/>
      <c r="Y257" s="14"/>
      <c r="Z257" s="7" t="str">
        <f t="shared" si="76"/>
        <v xml:space="preserve"> </v>
      </c>
      <c r="AA257" s="30"/>
      <c r="AB257" s="16"/>
      <c r="AC257" s="8" t="str">
        <f t="shared" si="77"/>
        <v xml:space="preserve"> </v>
      </c>
      <c r="AD257" s="32"/>
      <c r="AE257" s="21"/>
      <c r="AF257" s="7" t="str">
        <f t="shared" si="78"/>
        <v xml:space="preserve"> </v>
      </c>
      <c r="AG257" s="30"/>
      <c r="AH257" s="16"/>
      <c r="AI257" s="8" t="str">
        <f t="shared" si="79"/>
        <v xml:space="preserve"> </v>
      </c>
      <c r="AJ257" s="26"/>
      <c r="AK257" s="14"/>
      <c r="AL257" s="7" t="str">
        <f t="shared" si="80"/>
        <v xml:space="preserve"> </v>
      </c>
      <c r="AM257" s="30"/>
      <c r="AN257" s="16"/>
      <c r="AO257" s="8" t="str">
        <f t="shared" si="81"/>
        <v xml:space="preserve"> </v>
      </c>
      <c r="AP257" s="26"/>
      <c r="AQ257" s="14"/>
      <c r="AR257" s="7" t="str">
        <f t="shared" si="82"/>
        <v xml:space="preserve"> </v>
      </c>
      <c r="AS257" s="30"/>
      <c r="AT257" s="16"/>
      <c r="AU257" s="8" t="str">
        <f t="shared" si="83"/>
        <v xml:space="preserve"> </v>
      </c>
      <c r="AV257" s="26"/>
      <c r="AW257" s="14"/>
      <c r="AX257" s="7" t="str">
        <f t="shared" si="84"/>
        <v xml:space="preserve"> </v>
      </c>
      <c r="AY257" s="30"/>
      <c r="AZ257" s="16"/>
      <c r="BA257" s="8" t="str">
        <f t="shared" si="85"/>
        <v xml:space="preserve"> </v>
      </c>
      <c r="BB257" s="26"/>
      <c r="BC257" s="14"/>
      <c r="BD257" s="7" t="str">
        <f t="shared" si="86"/>
        <v xml:space="preserve"> </v>
      </c>
      <c r="BE257" s="34"/>
      <c r="BF257" s="23"/>
      <c r="BG257" s="8" t="str">
        <f t="shared" si="87"/>
        <v xml:space="preserve"> </v>
      </c>
      <c r="BH257" s="155" t="str">
        <f t="shared" si="88"/>
        <v xml:space="preserve"> </v>
      </c>
      <c r="BI257" s="156" t="str">
        <f t="shared" si="89"/>
        <v/>
      </c>
      <c r="BJ257" s="157" t="str">
        <f t="shared" si="90"/>
        <v/>
      </c>
      <c r="BK257" s="159"/>
      <c r="BL257" s="157" t="str">
        <f t="shared" si="91"/>
        <v/>
      </c>
      <c r="BM257" s="119"/>
    </row>
    <row r="258" spans="1:65" x14ac:dyDescent="0.25">
      <c r="A258" s="12"/>
      <c r="B258" s="75"/>
      <c r="C258" s="12"/>
      <c r="D258" s="12"/>
      <c r="E258" s="38" t="str">
        <f>IF(D258=0," ",D258/C258)</f>
        <v xml:space="preserve"> </v>
      </c>
      <c r="F258" s="26"/>
      <c r="G258" s="14"/>
      <c r="H258" s="7" t="str">
        <f t="shared" si="70"/>
        <v xml:space="preserve"> </v>
      </c>
      <c r="I258" s="18"/>
      <c r="J258" s="16"/>
      <c r="K258" s="8" t="str">
        <f t="shared" si="71"/>
        <v xml:space="preserve"> </v>
      </c>
      <c r="L258" s="28"/>
      <c r="M258" s="14"/>
      <c r="N258" s="7" t="str">
        <f t="shared" si="72"/>
        <v xml:space="preserve"> </v>
      </c>
      <c r="O258" s="18"/>
      <c r="P258" s="16"/>
      <c r="Q258" s="8" t="str">
        <f t="shared" si="73"/>
        <v xml:space="preserve"> </v>
      </c>
      <c r="R258" s="26"/>
      <c r="S258" s="14"/>
      <c r="T258" s="7" t="str">
        <f t="shared" si="74"/>
        <v xml:space="preserve"> </v>
      </c>
      <c r="U258" s="30"/>
      <c r="V258" s="16"/>
      <c r="W258" s="8" t="str">
        <f t="shared" si="75"/>
        <v xml:space="preserve"> </v>
      </c>
      <c r="X258" s="26"/>
      <c r="Y258" s="14"/>
      <c r="Z258" s="7" t="str">
        <f t="shared" si="76"/>
        <v xml:space="preserve"> </v>
      </c>
      <c r="AA258" s="30"/>
      <c r="AB258" s="16"/>
      <c r="AC258" s="8" t="str">
        <f t="shared" si="77"/>
        <v xml:space="preserve"> </v>
      </c>
      <c r="AD258" s="32"/>
      <c r="AE258" s="21"/>
      <c r="AF258" s="7" t="str">
        <f t="shared" si="78"/>
        <v xml:space="preserve"> </v>
      </c>
      <c r="AG258" s="30"/>
      <c r="AH258" s="16"/>
      <c r="AI258" s="8" t="str">
        <f t="shared" si="79"/>
        <v xml:space="preserve"> </v>
      </c>
      <c r="AJ258" s="26"/>
      <c r="AK258" s="14"/>
      <c r="AL258" s="7" t="str">
        <f t="shared" si="80"/>
        <v xml:space="preserve"> </v>
      </c>
      <c r="AM258" s="30"/>
      <c r="AN258" s="16"/>
      <c r="AO258" s="8" t="str">
        <f t="shared" si="81"/>
        <v xml:space="preserve"> </v>
      </c>
      <c r="AP258" s="26"/>
      <c r="AQ258" s="14"/>
      <c r="AR258" s="7" t="str">
        <f t="shared" si="82"/>
        <v xml:space="preserve"> </v>
      </c>
      <c r="AS258" s="30"/>
      <c r="AT258" s="16"/>
      <c r="AU258" s="8" t="str">
        <f t="shared" si="83"/>
        <v xml:space="preserve"> </v>
      </c>
      <c r="AV258" s="26"/>
      <c r="AW258" s="14"/>
      <c r="AX258" s="7" t="str">
        <f t="shared" si="84"/>
        <v xml:space="preserve"> </v>
      </c>
      <c r="AY258" s="30"/>
      <c r="AZ258" s="16"/>
      <c r="BA258" s="8" t="str">
        <f t="shared" si="85"/>
        <v xml:space="preserve"> </v>
      </c>
      <c r="BB258" s="26"/>
      <c r="BC258" s="14"/>
      <c r="BD258" s="7" t="str">
        <f t="shared" si="86"/>
        <v xml:space="preserve"> </v>
      </c>
      <c r="BE258" s="34"/>
      <c r="BF258" s="23"/>
      <c r="BG258" s="8" t="str">
        <f t="shared" si="87"/>
        <v xml:space="preserve"> </v>
      </c>
      <c r="BH258" s="155" t="str">
        <f t="shared" si="88"/>
        <v xml:space="preserve"> </v>
      </c>
      <c r="BI258" s="156" t="str">
        <f t="shared" si="89"/>
        <v/>
      </c>
      <c r="BJ258" s="157" t="str">
        <f t="shared" si="90"/>
        <v/>
      </c>
      <c r="BK258" s="159"/>
      <c r="BL258" s="157" t="str">
        <f t="shared" si="91"/>
        <v/>
      </c>
      <c r="BM258" s="119"/>
    </row>
    <row r="259" spans="1:65" x14ac:dyDescent="0.25">
      <c r="A259" s="12"/>
      <c r="B259" s="75"/>
      <c r="C259" s="12"/>
      <c r="D259" s="12"/>
      <c r="E259" s="38" t="str">
        <f t="shared" ref="E259:E322" si="92">IF(D259=0," ",D259/C259)</f>
        <v xml:space="preserve"> </v>
      </c>
      <c r="F259" s="26"/>
      <c r="G259" s="14"/>
      <c r="H259" s="7" t="str">
        <f t="shared" si="70"/>
        <v xml:space="preserve"> </v>
      </c>
      <c r="I259" s="18"/>
      <c r="J259" s="16"/>
      <c r="K259" s="8" t="str">
        <f t="shared" si="71"/>
        <v xml:space="preserve"> </v>
      </c>
      <c r="L259" s="28"/>
      <c r="M259" s="14"/>
      <c r="N259" s="7" t="str">
        <f t="shared" si="72"/>
        <v xml:space="preserve"> </v>
      </c>
      <c r="O259" s="18"/>
      <c r="P259" s="16"/>
      <c r="Q259" s="8" t="str">
        <f t="shared" si="73"/>
        <v xml:space="preserve"> </v>
      </c>
      <c r="R259" s="26"/>
      <c r="S259" s="14"/>
      <c r="T259" s="7" t="str">
        <f t="shared" si="74"/>
        <v xml:space="preserve"> </v>
      </c>
      <c r="U259" s="30"/>
      <c r="V259" s="16"/>
      <c r="W259" s="8" t="str">
        <f t="shared" si="75"/>
        <v xml:space="preserve"> </v>
      </c>
      <c r="X259" s="26"/>
      <c r="Y259" s="14"/>
      <c r="Z259" s="7" t="str">
        <f t="shared" si="76"/>
        <v xml:space="preserve"> </v>
      </c>
      <c r="AA259" s="30"/>
      <c r="AB259" s="16"/>
      <c r="AC259" s="8" t="str">
        <f t="shared" si="77"/>
        <v xml:space="preserve"> </v>
      </c>
      <c r="AD259" s="32"/>
      <c r="AE259" s="21"/>
      <c r="AF259" s="7" t="str">
        <f t="shared" si="78"/>
        <v xml:space="preserve"> </v>
      </c>
      <c r="AG259" s="30"/>
      <c r="AH259" s="16"/>
      <c r="AI259" s="8" t="str">
        <f t="shared" si="79"/>
        <v xml:space="preserve"> </v>
      </c>
      <c r="AJ259" s="26"/>
      <c r="AK259" s="14"/>
      <c r="AL259" s="7" t="str">
        <f t="shared" si="80"/>
        <v xml:space="preserve"> </v>
      </c>
      <c r="AM259" s="30"/>
      <c r="AN259" s="16"/>
      <c r="AO259" s="8" t="str">
        <f t="shared" si="81"/>
        <v xml:space="preserve"> </v>
      </c>
      <c r="AP259" s="26"/>
      <c r="AQ259" s="14"/>
      <c r="AR259" s="7" t="str">
        <f t="shared" si="82"/>
        <v xml:space="preserve"> </v>
      </c>
      <c r="AS259" s="30"/>
      <c r="AT259" s="16"/>
      <c r="AU259" s="8" t="str">
        <f t="shared" si="83"/>
        <v xml:space="preserve"> </v>
      </c>
      <c r="AV259" s="26"/>
      <c r="AW259" s="14"/>
      <c r="AX259" s="7" t="str">
        <f t="shared" si="84"/>
        <v xml:space="preserve"> </v>
      </c>
      <c r="AY259" s="30"/>
      <c r="AZ259" s="16"/>
      <c r="BA259" s="8" t="str">
        <f t="shared" si="85"/>
        <v xml:space="preserve"> </v>
      </c>
      <c r="BB259" s="26"/>
      <c r="BC259" s="14"/>
      <c r="BD259" s="7" t="str">
        <f t="shared" si="86"/>
        <v xml:space="preserve"> </v>
      </c>
      <c r="BE259" s="34"/>
      <c r="BF259" s="23"/>
      <c r="BG259" s="8" t="str">
        <f t="shared" si="87"/>
        <v xml:space="preserve"> </v>
      </c>
      <c r="BH259" s="155" t="str">
        <f t="shared" si="88"/>
        <v xml:space="preserve"> </v>
      </c>
      <c r="BI259" s="156" t="str">
        <f t="shared" si="89"/>
        <v/>
      </c>
      <c r="BJ259" s="157" t="str">
        <f t="shared" si="90"/>
        <v/>
      </c>
      <c r="BK259" s="159"/>
      <c r="BL259" s="157" t="str">
        <f t="shared" si="91"/>
        <v/>
      </c>
      <c r="BM259" s="119"/>
    </row>
    <row r="260" spans="1:65" x14ac:dyDescent="0.25">
      <c r="A260" s="12"/>
      <c r="B260" s="75"/>
      <c r="C260" s="12"/>
      <c r="D260" s="12"/>
      <c r="E260" s="38" t="str">
        <f t="shared" si="92"/>
        <v xml:space="preserve"> </v>
      </c>
      <c r="F260" s="26"/>
      <c r="G260" s="14"/>
      <c r="H260" s="7" t="str">
        <f t="shared" si="70"/>
        <v xml:space="preserve"> </v>
      </c>
      <c r="I260" s="18"/>
      <c r="J260" s="16"/>
      <c r="K260" s="8" t="str">
        <f t="shared" si="71"/>
        <v xml:space="preserve"> </v>
      </c>
      <c r="L260" s="28"/>
      <c r="M260" s="14"/>
      <c r="N260" s="7" t="str">
        <f t="shared" si="72"/>
        <v xml:space="preserve"> </v>
      </c>
      <c r="O260" s="18"/>
      <c r="P260" s="16"/>
      <c r="Q260" s="8" t="str">
        <f t="shared" si="73"/>
        <v xml:space="preserve"> </v>
      </c>
      <c r="R260" s="26"/>
      <c r="S260" s="14"/>
      <c r="T260" s="7" t="str">
        <f t="shared" si="74"/>
        <v xml:space="preserve"> </v>
      </c>
      <c r="U260" s="30"/>
      <c r="V260" s="16"/>
      <c r="W260" s="8" t="str">
        <f t="shared" si="75"/>
        <v xml:space="preserve"> </v>
      </c>
      <c r="X260" s="26"/>
      <c r="Y260" s="14"/>
      <c r="Z260" s="7" t="str">
        <f t="shared" si="76"/>
        <v xml:space="preserve"> </v>
      </c>
      <c r="AA260" s="30"/>
      <c r="AB260" s="16"/>
      <c r="AC260" s="8" t="str">
        <f t="shared" si="77"/>
        <v xml:space="preserve"> </v>
      </c>
      <c r="AD260" s="32"/>
      <c r="AE260" s="21"/>
      <c r="AF260" s="7" t="str">
        <f t="shared" si="78"/>
        <v xml:space="preserve"> </v>
      </c>
      <c r="AG260" s="30"/>
      <c r="AH260" s="16"/>
      <c r="AI260" s="8" t="str">
        <f t="shared" si="79"/>
        <v xml:space="preserve"> </v>
      </c>
      <c r="AJ260" s="26"/>
      <c r="AK260" s="14"/>
      <c r="AL260" s="7" t="str">
        <f t="shared" si="80"/>
        <v xml:space="preserve"> </v>
      </c>
      <c r="AM260" s="30"/>
      <c r="AN260" s="16"/>
      <c r="AO260" s="8" t="str">
        <f t="shared" si="81"/>
        <v xml:space="preserve"> </v>
      </c>
      <c r="AP260" s="26"/>
      <c r="AQ260" s="14"/>
      <c r="AR260" s="7" t="str">
        <f t="shared" si="82"/>
        <v xml:space="preserve"> </v>
      </c>
      <c r="AS260" s="30"/>
      <c r="AT260" s="16"/>
      <c r="AU260" s="8" t="str">
        <f t="shared" si="83"/>
        <v xml:space="preserve"> </v>
      </c>
      <c r="AV260" s="26"/>
      <c r="AW260" s="14"/>
      <c r="AX260" s="7" t="str">
        <f t="shared" si="84"/>
        <v xml:space="preserve"> </v>
      </c>
      <c r="AY260" s="30"/>
      <c r="AZ260" s="16"/>
      <c r="BA260" s="8" t="str">
        <f t="shared" si="85"/>
        <v xml:space="preserve"> </v>
      </c>
      <c r="BB260" s="26"/>
      <c r="BC260" s="14"/>
      <c r="BD260" s="7" t="str">
        <f t="shared" si="86"/>
        <v xml:space="preserve"> </v>
      </c>
      <c r="BE260" s="34"/>
      <c r="BF260" s="23"/>
      <c r="BG260" s="8" t="str">
        <f t="shared" si="87"/>
        <v xml:space="preserve"> </v>
      </c>
      <c r="BH260" s="155" t="str">
        <f t="shared" si="88"/>
        <v xml:space="preserve"> </v>
      </c>
      <c r="BI260" s="156" t="str">
        <f t="shared" si="89"/>
        <v/>
      </c>
      <c r="BJ260" s="157" t="str">
        <f t="shared" si="90"/>
        <v/>
      </c>
      <c r="BK260" s="159"/>
      <c r="BL260" s="157" t="str">
        <f t="shared" si="91"/>
        <v/>
      </c>
      <c r="BM260" s="119"/>
    </row>
    <row r="261" spans="1:65" x14ac:dyDescent="0.25">
      <c r="A261" s="12"/>
      <c r="B261" s="75"/>
      <c r="C261" s="12"/>
      <c r="D261" s="12"/>
      <c r="E261" s="38" t="str">
        <f t="shared" si="92"/>
        <v xml:space="preserve"> </v>
      </c>
      <c r="F261" s="26"/>
      <c r="G261" s="14"/>
      <c r="H261" s="7" t="str">
        <f t="shared" ref="H261:H324" si="93">IF(F261=0," ",F261*G261)</f>
        <v xml:space="preserve"> </v>
      </c>
      <c r="I261" s="18"/>
      <c r="J261" s="16"/>
      <c r="K261" s="8" t="str">
        <f t="shared" ref="K261:K324" si="94">IF(I261=0," ",I261*J261)</f>
        <v xml:space="preserve"> </v>
      </c>
      <c r="L261" s="28"/>
      <c r="M261" s="14"/>
      <c r="N261" s="7" t="str">
        <f t="shared" ref="N261:N324" si="95">IF(L261=0," ",L261*M261)</f>
        <v xml:space="preserve"> </v>
      </c>
      <c r="O261" s="18"/>
      <c r="P261" s="16"/>
      <c r="Q261" s="8" t="str">
        <f t="shared" ref="Q261:Q324" si="96">IF(O261=0," ",O261*P261)</f>
        <v xml:space="preserve"> </v>
      </c>
      <c r="R261" s="26"/>
      <c r="S261" s="14"/>
      <c r="T261" s="7" t="str">
        <f t="shared" ref="T261:T324" si="97">IF(R261=0," ",R261*S261)</f>
        <v xml:space="preserve"> </v>
      </c>
      <c r="U261" s="30"/>
      <c r="V261" s="16"/>
      <c r="W261" s="8" t="str">
        <f t="shared" ref="W261:W324" si="98">IF(U261=0," ",U261*V261)</f>
        <v xml:space="preserve"> </v>
      </c>
      <c r="X261" s="26"/>
      <c r="Y261" s="14"/>
      <c r="Z261" s="7" t="str">
        <f t="shared" ref="Z261:Z324" si="99">IF(X261=0," ",X261*Y261)</f>
        <v xml:space="preserve"> </v>
      </c>
      <c r="AA261" s="30"/>
      <c r="AB261" s="16"/>
      <c r="AC261" s="8" t="str">
        <f t="shared" ref="AC261:AC324" si="100">IF(AA261=0," ",AA261*AB261)</f>
        <v xml:space="preserve"> </v>
      </c>
      <c r="AD261" s="32"/>
      <c r="AE261" s="21"/>
      <c r="AF261" s="7" t="str">
        <f t="shared" ref="AF261:AF324" si="101">IF(AD261=0," ",AD261*AE261)</f>
        <v xml:space="preserve"> </v>
      </c>
      <c r="AG261" s="30"/>
      <c r="AH261" s="16"/>
      <c r="AI261" s="8" t="str">
        <f t="shared" ref="AI261:AI324" si="102">IF(AG261=0," ",AG261*AH261)</f>
        <v xml:space="preserve"> </v>
      </c>
      <c r="AJ261" s="26"/>
      <c r="AK261" s="14"/>
      <c r="AL261" s="7" t="str">
        <f t="shared" ref="AL261:AL324" si="103">IF(AJ261=0," ",AJ261*AK261)</f>
        <v xml:space="preserve"> </v>
      </c>
      <c r="AM261" s="30"/>
      <c r="AN261" s="16"/>
      <c r="AO261" s="8" t="str">
        <f t="shared" ref="AO261:AO324" si="104">IF(AM261=0," ",AM261*AN261)</f>
        <v xml:space="preserve"> </v>
      </c>
      <c r="AP261" s="26"/>
      <c r="AQ261" s="14"/>
      <c r="AR261" s="7" t="str">
        <f t="shared" ref="AR261:AR324" si="105">IF(AP261=0," ",AP261*AQ261)</f>
        <v xml:space="preserve"> </v>
      </c>
      <c r="AS261" s="30"/>
      <c r="AT261" s="16"/>
      <c r="AU261" s="8" t="str">
        <f t="shared" ref="AU261:AU324" si="106">IF(AS261=0," ",AS261*AT261)</f>
        <v xml:space="preserve"> </v>
      </c>
      <c r="AV261" s="26"/>
      <c r="AW261" s="14"/>
      <c r="AX261" s="7" t="str">
        <f t="shared" ref="AX261:AX324" si="107">IF(AV261=0," ",AV261*AW261)</f>
        <v xml:space="preserve"> </v>
      </c>
      <c r="AY261" s="30"/>
      <c r="AZ261" s="16"/>
      <c r="BA261" s="8" t="str">
        <f t="shared" ref="BA261:BA324" si="108">IF(AY261=0," ",AY261*AZ261)</f>
        <v xml:space="preserve"> </v>
      </c>
      <c r="BB261" s="26"/>
      <c r="BC261" s="14"/>
      <c r="BD261" s="7" t="str">
        <f t="shared" ref="BD261:BD324" si="109">IF(BB261=0," ",BB261*BC261)</f>
        <v xml:space="preserve"> </v>
      </c>
      <c r="BE261" s="34"/>
      <c r="BF261" s="23"/>
      <c r="BG261" s="8" t="str">
        <f t="shared" ref="BG261:BG324" si="110">IF(BE261=0," ",BE261*BF261)</f>
        <v xml:space="preserve"> </v>
      </c>
      <c r="BH261" s="155" t="str">
        <f t="shared" ref="BH261:BH324" si="111">IF(SUM(F261+I261+L261+O261+R261+U261+X261+AA261+AD261+AG261+AJ261+AM261+AP261+AS261+AV261+AY261+BB261+BE261)=0," ",SUM(F261+I261+L261+O261+R261+U261+X261+AA261+AD261+AG261+AJ261+AM261+AP261+AS261+AV261+AY261+BB261+BE261))</f>
        <v xml:space="preserve"> </v>
      </c>
      <c r="BI261" s="156" t="str">
        <f t="shared" ref="BI261:BI324" si="112">IF(D261=0,"",BH261/D261)</f>
        <v/>
      </c>
      <c r="BJ261" s="157" t="str">
        <f t="shared" ref="BJ261:BJ324" si="113">IF(SUM(H261,K261,N261,Q261,T261,W261,Z261,AC261,AF261,AI261,AL261,AO261,AR261,AU261,AX261,BA261,BD261,BG261)=0,"",SUM(H261,K261,N261,Q261,T261,W261,Z261,AC261,AF261,AI261,AL261,AO261,AR261,AU261,AX261,BA261,BD261,BG261))</f>
        <v/>
      </c>
      <c r="BK261" s="159"/>
      <c r="BL261" s="157" t="str">
        <f t="shared" si="91"/>
        <v/>
      </c>
      <c r="BM261" s="119"/>
    </row>
    <row r="262" spans="1:65" x14ac:dyDescent="0.25">
      <c r="A262" s="12"/>
      <c r="B262" s="75"/>
      <c r="C262" s="12"/>
      <c r="D262" s="12"/>
      <c r="E262" s="38" t="str">
        <f t="shared" si="92"/>
        <v xml:space="preserve"> </v>
      </c>
      <c r="F262" s="26"/>
      <c r="G262" s="14"/>
      <c r="H262" s="7" t="str">
        <f t="shared" si="93"/>
        <v xml:space="preserve"> </v>
      </c>
      <c r="I262" s="18"/>
      <c r="J262" s="16"/>
      <c r="K262" s="8" t="str">
        <f t="shared" si="94"/>
        <v xml:space="preserve"> </v>
      </c>
      <c r="L262" s="28"/>
      <c r="M262" s="14"/>
      <c r="N262" s="7" t="str">
        <f t="shared" si="95"/>
        <v xml:space="preserve"> </v>
      </c>
      <c r="O262" s="18"/>
      <c r="P262" s="16"/>
      <c r="Q262" s="8" t="str">
        <f t="shared" si="96"/>
        <v xml:space="preserve"> </v>
      </c>
      <c r="R262" s="26"/>
      <c r="S262" s="14"/>
      <c r="T262" s="7" t="str">
        <f t="shared" si="97"/>
        <v xml:space="preserve"> </v>
      </c>
      <c r="U262" s="30"/>
      <c r="V262" s="16"/>
      <c r="W262" s="8" t="str">
        <f t="shared" si="98"/>
        <v xml:space="preserve"> </v>
      </c>
      <c r="X262" s="26"/>
      <c r="Y262" s="14"/>
      <c r="Z262" s="7" t="str">
        <f t="shared" si="99"/>
        <v xml:space="preserve"> </v>
      </c>
      <c r="AA262" s="30"/>
      <c r="AB262" s="16"/>
      <c r="AC262" s="8" t="str">
        <f t="shared" si="100"/>
        <v xml:space="preserve"> </v>
      </c>
      <c r="AD262" s="32"/>
      <c r="AE262" s="21"/>
      <c r="AF262" s="7" t="str">
        <f t="shared" si="101"/>
        <v xml:space="preserve"> </v>
      </c>
      <c r="AG262" s="30"/>
      <c r="AH262" s="16"/>
      <c r="AI262" s="8" t="str">
        <f t="shared" si="102"/>
        <v xml:space="preserve"> </v>
      </c>
      <c r="AJ262" s="26"/>
      <c r="AK262" s="14"/>
      <c r="AL262" s="7" t="str">
        <f t="shared" si="103"/>
        <v xml:space="preserve"> </v>
      </c>
      <c r="AM262" s="30"/>
      <c r="AN262" s="16"/>
      <c r="AO262" s="8" t="str">
        <f t="shared" si="104"/>
        <v xml:space="preserve"> </v>
      </c>
      <c r="AP262" s="26"/>
      <c r="AQ262" s="14"/>
      <c r="AR262" s="7" t="str">
        <f t="shared" si="105"/>
        <v xml:space="preserve"> </v>
      </c>
      <c r="AS262" s="30"/>
      <c r="AT262" s="16"/>
      <c r="AU262" s="8" t="str">
        <f t="shared" si="106"/>
        <v xml:space="preserve"> </v>
      </c>
      <c r="AV262" s="26"/>
      <c r="AW262" s="14"/>
      <c r="AX262" s="7" t="str">
        <f t="shared" si="107"/>
        <v xml:space="preserve"> </v>
      </c>
      <c r="AY262" s="30"/>
      <c r="AZ262" s="16"/>
      <c r="BA262" s="8" t="str">
        <f t="shared" si="108"/>
        <v xml:space="preserve"> </v>
      </c>
      <c r="BB262" s="26"/>
      <c r="BC262" s="14"/>
      <c r="BD262" s="7" t="str">
        <f t="shared" si="109"/>
        <v xml:space="preserve"> </v>
      </c>
      <c r="BE262" s="34"/>
      <c r="BF262" s="23"/>
      <c r="BG262" s="8" t="str">
        <f t="shared" si="110"/>
        <v xml:space="preserve"> </v>
      </c>
      <c r="BH262" s="155" t="str">
        <f t="shared" si="111"/>
        <v xml:space="preserve"> </v>
      </c>
      <c r="BI262" s="156" t="str">
        <f t="shared" si="112"/>
        <v/>
      </c>
      <c r="BJ262" s="157" t="str">
        <f t="shared" si="113"/>
        <v/>
      </c>
      <c r="BK262" s="159"/>
      <c r="BL262" s="157" t="str">
        <f t="shared" si="91"/>
        <v/>
      </c>
      <c r="BM262" s="119"/>
    </row>
    <row r="263" spans="1:65" x14ac:dyDescent="0.25">
      <c r="A263" s="12"/>
      <c r="B263" s="75"/>
      <c r="C263" s="12"/>
      <c r="D263" s="12"/>
      <c r="E263" s="38" t="str">
        <f t="shared" si="92"/>
        <v xml:space="preserve"> </v>
      </c>
      <c r="F263" s="26"/>
      <c r="G263" s="14"/>
      <c r="H263" s="7" t="str">
        <f t="shared" si="93"/>
        <v xml:space="preserve"> </v>
      </c>
      <c r="I263" s="18"/>
      <c r="J263" s="16"/>
      <c r="K263" s="8" t="str">
        <f t="shared" si="94"/>
        <v xml:space="preserve"> </v>
      </c>
      <c r="L263" s="28"/>
      <c r="M263" s="14"/>
      <c r="N263" s="7" t="str">
        <f t="shared" si="95"/>
        <v xml:space="preserve"> </v>
      </c>
      <c r="O263" s="18"/>
      <c r="P263" s="16"/>
      <c r="Q263" s="8" t="str">
        <f t="shared" si="96"/>
        <v xml:space="preserve"> </v>
      </c>
      <c r="R263" s="26"/>
      <c r="S263" s="14"/>
      <c r="T263" s="7" t="str">
        <f t="shared" si="97"/>
        <v xml:space="preserve"> </v>
      </c>
      <c r="U263" s="30"/>
      <c r="V263" s="16"/>
      <c r="W263" s="8" t="str">
        <f t="shared" si="98"/>
        <v xml:space="preserve"> </v>
      </c>
      <c r="X263" s="26"/>
      <c r="Y263" s="14"/>
      <c r="Z263" s="7" t="str">
        <f t="shared" si="99"/>
        <v xml:space="preserve"> </v>
      </c>
      <c r="AA263" s="30"/>
      <c r="AB263" s="16"/>
      <c r="AC263" s="8" t="str">
        <f t="shared" si="100"/>
        <v xml:space="preserve"> </v>
      </c>
      <c r="AD263" s="32"/>
      <c r="AE263" s="21"/>
      <c r="AF263" s="7" t="str">
        <f t="shared" si="101"/>
        <v xml:space="preserve"> </v>
      </c>
      <c r="AG263" s="30"/>
      <c r="AH263" s="16"/>
      <c r="AI263" s="8" t="str">
        <f t="shared" si="102"/>
        <v xml:space="preserve"> </v>
      </c>
      <c r="AJ263" s="26"/>
      <c r="AK263" s="14"/>
      <c r="AL263" s="7" t="str">
        <f t="shared" si="103"/>
        <v xml:space="preserve"> </v>
      </c>
      <c r="AM263" s="30"/>
      <c r="AN263" s="16"/>
      <c r="AO263" s="8" t="str">
        <f t="shared" si="104"/>
        <v xml:space="preserve"> </v>
      </c>
      <c r="AP263" s="26"/>
      <c r="AQ263" s="14"/>
      <c r="AR263" s="7" t="str">
        <f t="shared" si="105"/>
        <v xml:space="preserve"> </v>
      </c>
      <c r="AS263" s="30"/>
      <c r="AT263" s="16"/>
      <c r="AU263" s="8" t="str">
        <f t="shared" si="106"/>
        <v xml:space="preserve"> </v>
      </c>
      <c r="AV263" s="26"/>
      <c r="AW263" s="14"/>
      <c r="AX263" s="7" t="str">
        <f t="shared" si="107"/>
        <v xml:space="preserve"> </v>
      </c>
      <c r="AY263" s="30"/>
      <c r="AZ263" s="16"/>
      <c r="BA263" s="8" t="str">
        <f t="shared" si="108"/>
        <v xml:space="preserve"> </v>
      </c>
      <c r="BB263" s="26"/>
      <c r="BC263" s="14"/>
      <c r="BD263" s="7" t="str">
        <f t="shared" si="109"/>
        <v xml:space="preserve"> </v>
      </c>
      <c r="BE263" s="34"/>
      <c r="BF263" s="23"/>
      <c r="BG263" s="8" t="str">
        <f t="shared" si="110"/>
        <v xml:space="preserve"> </v>
      </c>
      <c r="BH263" s="155" t="str">
        <f t="shared" si="111"/>
        <v xml:space="preserve"> </v>
      </c>
      <c r="BI263" s="156" t="str">
        <f t="shared" si="112"/>
        <v/>
      </c>
      <c r="BJ263" s="157" t="str">
        <f t="shared" si="113"/>
        <v/>
      </c>
      <c r="BK263" s="159"/>
      <c r="BL263" s="157" t="str">
        <f t="shared" ref="BL263:BL326" si="114">IF(BK263=0,"",BJ263-BK263)</f>
        <v/>
      </c>
      <c r="BM263" s="119"/>
    </row>
    <row r="264" spans="1:65" x14ac:dyDescent="0.25">
      <c r="A264" s="12"/>
      <c r="B264" s="75"/>
      <c r="C264" s="12"/>
      <c r="D264" s="12"/>
      <c r="E264" s="38" t="str">
        <f t="shared" si="92"/>
        <v xml:space="preserve"> </v>
      </c>
      <c r="F264" s="26"/>
      <c r="G264" s="14"/>
      <c r="H264" s="7" t="str">
        <f t="shared" si="93"/>
        <v xml:space="preserve"> </v>
      </c>
      <c r="I264" s="18"/>
      <c r="J264" s="16"/>
      <c r="K264" s="8" t="str">
        <f t="shared" si="94"/>
        <v xml:space="preserve"> </v>
      </c>
      <c r="L264" s="28"/>
      <c r="M264" s="14"/>
      <c r="N264" s="7" t="str">
        <f t="shared" si="95"/>
        <v xml:space="preserve"> </v>
      </c>
      <c r="O264" s="18"/>
      <c r="P264" s="16"/>
      <c r="Q264" s="8" t="str">
        <f t="shared" si="96"/>
        <v xml:space="preserve"> </v>
      </c>
      <c r="R264" s="26"/>
      <c r="S264" s="14"/>
      <c r="T264" s="7" t="str">
        <f t="shared" si="97"/>
        <v xml:space="preserve"> </v>
      </c>
      <c r="U264" s="30"/>
      <c r="V264" s="16"/>
      <c r="W264" s="8" t="str">
        <f t="shared" si="98"/>
        <v xml:space="preserve"> </v>
      </c>
      <c r="X264" s="26"/>
      <c r="Y264" s="14"/>
      <c r="Z264" s="7" t="str">
        <f t="shared" si="99"/>
        <v xml:space="preserve"> </v>
      </c>
      <c r="AA264" s="30"/>
      <c r="AB264" s="16"/>
      <c r="AC264" s="8" t="str">
        <f t="shared" si="100"/>
        <v xml:space="preserve"> </v>
      </c>
      <c r="AD264" s="32"/>
      <c r="AE264" s="21"/>
      <c r="AF264" s="7" t="str">
        <f t="shared" si="101"/>
        <v xml:space="preserve"> </v>
      </c>
      <c r="AG264" s="30"/>
      <c r="AH264" s="16"/>
      <c r="AI264" s="8" t="str">
        <f t="shared" si="102"/>
        <v xml:space="preserve"> </v>
      </c>
      <c r="AJ264" s="26"/>
      <c r="AK264" s="14"/>
      <c r="AL264" s="7" t="str">
        <f t="shared" si="103"/>
        <v xml:space="preserve"> </v>
      </c>
      <c r="AM264" s="30"/>
      <c r="AN264" s="16"/>
      <c r="AO264" s="8" t="str">
        <f t="shared" si="104"/>
        <v xml:space="preserve"> </v>
      </c>
      <c r="AP264" s="26"/>
      <c r="AQ264" s="14"/>
      <c r="AR264" s="7" t="str">
        <f t="shared" si="105"/>
        <v xml:space="preserve"> </v>
      </c>
      <c r="AS264" s="30"/>
      <c r="AT264" s="16"/>
      <c r="AU264" s="8" t="str">
        <f t="shared" si="106"/>
        <v xml:space="preserve"> </v>
      </c>
      <c r="AV264" s="26"/>
      <c r="AW264" s="14"/>
      <c r="AX264" s="7" t="str">
        <f t="shared" si="107"/>
        <v xml:space="preserve"> </v>
      </c>
      <c r="AY264" s="30"/>
      <c r="AZ264" s="16"/>
      <c r="BA264" s="8" t="str">
        <f t="shared" si="108"/>
        <v xml:space="preserve"> </v>
      </c>
      <c r="BB264" s="26"/>
      <c r="BC264" s="14"/>
      <c r="BD264" s="7" t="str">
        <f t="shared" si="109"/>
        <v xml:space="preserve"> </v>
      </c>
      <c r="BE264" s="34"/>
      <c r="BF264" s="23"/>
      <c r="BG264" s="8" t="str">
        <f t="shared" si="110"/>
        <v xml:space="preserve"> </v>
      </c>
      <c r="BH264" s="155" t="str">
        <f t="shared" si="111"/>
        <v xml:space="preserve"> </v>
      </c>
      <c r="BI264" s="156" t="str">
        <f t="shared" si="112"/>
        <v/>
      </c>
      <c r="BJ264" s="157" t="str">
        <f t="shared" si="113"/>
        <v/>
      </c>
      <c r="BK264" s="159"/>
      <c r="BL264" s="157" t="str">
        <f t="shared" si="114"/>
        <v/>
      </c>
      <c r="BM264" s="119"/>
    </row>
    <row r="265" spans="1:65" x14ac:dyDescent="0.25">
      <c r="A265" s="12"/>
      <c r="B265" s="75"/>
      <c r="C265" s="12"/>
      <c r="D265" s="12"/>
      <c r="E265" s="38" t="str">
        <f t="shared" si="92"/>
        <v xml:space="preserve"> </v>
      </c>
      <c r="F265" s="26"/>
      <c r="G265" s="14"/>
      <c r="H265" s="7" t="str">
        <f t="shared" si="93"/>
        <v xml:space="preserve"> </v>
      </c>
      <c r="I265" s="18"/>
      <c r="J265" s="16"/>
      <c r="K265" s="8" t="str">
        <f t="shared" si="94"/>
        <v xml:space="preserve"> </v>
      </c>
      <c r="L265" s="28"/>
      <c r="M265" s="14"/>
      <c r="N265" s="7" t="str">
        <f t="shared" si="95"/>
        <v xml:space="preserve"> </v>
      </c>
      <c r="O265" s="18"/>
      <c r="P265" s="16"/>
      <c r="Q265" s="8" t="str">
        <f t="shared" si="96"/>
        <v xml:space="preserve"> </v>
      </c>
      <c r="R265" s="26"/>
      <c r="S265" s="14"/>
      <c r="T265" s="7" t="str">
        <f t="shared" si="97"/>
        <v xml:space="preserve"> </v>
      </c>
      <c r="U265" s="30"/>
      <c r="V265" s="16"/>
      <c r="W265" s="8" t="str">
        <f t="shared" si="98"/>
        <v xml:space="preserve"> </v>
      </c>
      <c r="X265" s="26"/>
      <c r="Y265" s="14"/>
      <c r="Z265" s="7" t="str">
        <f t="shared" si="99"/>
        <v xml:space="preserve"> </v>
      </c>
      <c r="AA265" s="30"/>
      <c r="AB265" s="16"/>
      <c r="AC265" s="8" t="str">
        <f t="shared" si="100"/>
        <v xml:space="preserve"> </v>
      </c>
      <c r="AD265" s="32"/>
      <c r="AE265" s="21"/>
      <c r="AF265" s="7" t="str">
        <f t="shared" si="101"/>
        <v xml:space="preserve"> </v>
      </c>
      <c r="AG265" s="30"/>
      <c r="AH265" s="16"/>
      <c r="AI265" s="8" t="str">
        <f t="shared" si="102"/>
        <v xml:space="preserve"> </v>
      </c>
      <c r="AJ265" s="26"/>
      <c r="AK265" s="14"/>
      <c r="AL265" s="7" t="str">
        <f t="shared" si="103"/>
        <v xml:space="preserve"> </v>
      </c>
      <c r="AM265" s="30"/>
      <c r="AN265" s="16"/>
      <c r="AO265" s="8" t="str">
        <f t="shared" si="104"/>
        <v xml:space="preserve"> </v>
      </c>
      <c r="AP265" s="26"/>
      <c r="AQ265" s="14"/>
      <c r="AR265" s="7" t="str">
        <f t="shared" si="105"/>
        <v xml:space="preserve"> </v>
      </c>
      <c r="AS265" s="30"/>
      <c r="AT265" s="16"/>
      <c r="AU265" s="8" t="str">
        <f t="shared" si="106"/>
        <v xml:space="preserve"> </v>
      </c>
      <c r="AV265" s="26"/>
      <c r="AW265" s="14"/>
      <c r="AX265" s="7" t="str">
        <f t="shared" si="107"/>
        <v xml:space="preserve"> </v>
      </c>
      <c r="AY265" s="30"/>
      <c r="AZ265" s="16"/>
      <c r="BA265" s="8" t="str">
        <f t="shared" si="108"/>
        <v xml:space="preserve"> </v>
      </c>
      <c r="BB265" s="26"/>
      <c r="BC265" s="14"/>
      <c r="BD265" s="7" t="str">
        <f t="shared" si="109"/>
        <v xml:space="preserve"> </v>
      </c>
      <c r="BE265" s="34"/>
      <c r="BF265" s="23"/>
      <c r="BG265" s="8" t="str">
        <f t="shared" si="110"/>
        <v xml:space="preserve"> </v>
      </c>
      <c r="BH265" s="155" t="str">
        <f t="shared" si="111"/>
        <v xml:space="preserve"> </v>
      </c>
      <c r="BI265" s="156" t="str">
        <f t="shared" si="112"/>
        <v/>
      </c>
      <c r="BJ265" s="157" t="str">
        <f t="shared" si="113"/>
        <v/>
      </c>
      <c r="BK265" s="159"/>
      <c r="BL265" s="157" t="str">
        <f t="shared" si="114"/>
        <v/>
      </c>
      <c r="BM265" s="119"/>
    </row>
    <row r="266" spans="1:65" x14ac:dyDescent="0.25">
      <c r="A266" s="12"/>
      <c r="B266" s="75"/>
      <c r="C266" s="12"/>
      <c r="D266" s="12"/>
      <c r="E266" s="38" t="str">
        <f t="shared" si="92"/>
        <v xml:space="preserve"> </v>
      </c>
      <c r="F266" s="26"/>
      <c r="G266" s="14"/>
      <c r="H266" s="7" t="str">
        <f t="shared" si="93"/>
        <v xml:space="preserve"> </v>
      </c>
      <c r="I266" s="18"/>
      <c r="J266" s="16"/>
      <c r="K266" s="8" t="str">
        <f t="shared" si="94"/>
        <v xml:space="preserve"> </v>
      </c>
      <c r="L266" s="28"/>
      <c r="M266" s="14"/>
      <c r="N266" s="7" t="str">
        <f t="shared" si="95"/>
        <v xml:space="preserve"> </v>
      </c>
      <c r="O266" s="18"/>
      <c r="P266" s="16"/>
      <c r="Q266" s="8" t="str">
        <f t="shared" si="96"/>
        <v xml:space="preserve"> </v>
      </c>
      <c r="R266" s="26"/>
      <c r="S266" s="14"/>
      <c r="T266" s="7" t="str">
        <f t="shared" si="97"/>
        <v xml:space="preserve"> </v>
      </c>
      <c r="U266" s="30"/>
      <c r="V266" s="16"/>
      <c r="W266" s="8" t="str">
        <f t="shared" si="98"/>
        <v xml:space="preserve"> </v>
      </c>
      <c r="X266" s="26"/>
      <c r="Y266" s="14"/>
      <c r="Z266" s="7" t="str">
        <f t="shared" si="99"/>
        <v xml:space="preserve"> </v>
      </c>
      <c r="AA266" s="30"/>
      <c r="AB266" s="16"/>
      <c r="AC266" s="8" t="str">
        <f t="shared" si="100"/>
        <v xml:space="preserve"> </v>
      </c>
      <c r="AD266" s="32"/>
      <c r="AE266" s="21"/>
      <c r="AF266" s="7" t="str">
        <f t="shared" si="101"/>
        <v xml:space="preserve"> </v>
      </c>
      <c r="AG266" s="30"/>
      <c r="AH266" s="16"/>
      <c r="AI266" s="8" t="str">
        <f t="shared" si="102"/>
        <v xml:space="preserve"> </v>
      </c>
      <c r="AJ266" s="26"/>
      <c r="AK266" s="14"/>
      <c r="AL266" s="7" t="str">
        <f t="shared" si="103"/>
        <v xml:space="preserve"> </v>
      </c>
      <c r="AM266" s="30"/>
      <c r="AN266" s="16"/>
      <c r="AO266" s="8" t="str">
        <f t="shared" si="104"/>
        <v xml:space="preserve"> </v>
      </c>
      <c r="AP266" s="26"/>
      <c r="AQ266" s="14"/>
      <c r="AR266" s="7" t="str">
        <f t="shared" si="105"/>
        <v xml:space="preserve"> </v>
      </c>
      <c r="AS266" s="30"/>
      <c r="AT266" s="16"/>
      <c r="AU266" s="8" t="str">
        <f t="shared" si="106"/>
        <v xml:space="preserve"> </v>
      </c>
      <c r="AV266" s="26"/>
      <c r="AW266" s="14"/>
      <c r="AX266" s="7" t="str">
        <f t="shared" si="107"/>
        <v xml:space="preserve"> </v>
      </c>
      <c r="AY266" s="30"/>
      <c r="AZ266" s="16"/>
      <c r="BA266" s="8" t="str">
        <f t="shared" si="108"/>
        <v xml:space="preserve"> </v>
      </c>
      <c r="BB266" s="26"/>
      <c r="BC266" s="14"/>
      <c r="BD266" s="7" t="str">
        <f t="shared" si="109"/>
        <v xml:space="preserve"> </v>
      </c>
      <c r="BE266" s="34"/>
      <c r="BF266" s="23"/>
      <c r="BG266" s="8" t="str">
        <f t="shared" si="110"/>
        <v xml:space="preserve"> </v>
      </c>
      <c r="BH266" s="155" t="str">
        <f t="shared" si="111"/>
        <v xml:space="preserve"> </v>
      </c>
      <c r="BI266" s="156" t="str">
        <f t="shared" si="112"/>
        <v/>
      </c>
      <c r="BJ266" s="157" t="str">
        <f t="shared" si="113"/>
        <v/>
      </c>
      <c r="BK266" s="159"/>
      <c r="BL266" s="157" t="str">
        <f t="shared" si="114"/>
        <v/>
      </c>
      <c r="BM266" s="119"/>
    </row>
    <row r="267" spans="1:65" x14ac:dyDescent="0.25">
      <c r="A267" s="12"/>
      <c r="B267" s="75"/>
      <c r="C267" s="12"/>
      <c r="D267" s="12"/>
      <c r="E267" s="38" t="str">
        <f t="shared" si="92"/>
        <v xml:space="preserve"> </v>
      </c>
      <c r="F267" s="26"/>
      <c r="G267" s="14"/>
      <c r="H267" s="7" t="str">
        <f t="shared" si="93"/>
        <v xml:space="preserve"> </v>
      </c>
      <c r="I267" s="18"/>
      <c r="J267" s="16"/>
      <c r="K267" s="8" t="str">
        <f t="shared" si="94"/>
        <v xml:space="preserve"> </v>
      </c>
      <c r="L267" s="28"/>
      <c r="M267" s="14"/>
      <c r="N267" s="7" t="str">
        <f t="shared" si="95"/>
        <v xml:space="preserve"> </v>
      </c>
      <c r="O267" s="18"/>
      <c r="P267" s="16"/>
      <c r="Q267" s="8" t="str">
        <f t="shared" si="96"/>
        <v xml:space="preserve"> </v>
      </c>
      <c r="R267" s="26"/>
      <c r="S267" s="14"/>
      <c r="T267" s="7" t="str">
        <f t="shared" si="97"/>
        <v xml:space="preserve"> </v>
      </c>
      <c r="U267" s="30"/>
      <c r="V267" s="16"/>
      <c r="W267" s="8" t="str">
        <f t="shared" si="98"/>
        <v xml:space="preserve"> </v>
      </c>
      <c r="X267" s="26"/>
      <c r="Y267" s="14"/>
      <c r="Z267" s="7" t="str">
        <f t="shared" si="99"/>
        <v xml:space="preserve"> </v>
      </c>
      <c r="AA267" s="30"/>
      <c r="AB267" s="16"/>
      <c r="AC267" s="8" t="str">
        <f t="shared" si="100"/>
        <v xml:space="preserve"> </v>
      </c>
      <c r="AD267" s="32"/>
      <c r="AE267" s="21"/>
      <c r="AF267" s="7" t="str">
        <f t="shared" si="101"/>
        <v xml:space="preserve"> </v>
      </c>
      <c r="AG267" s="30"/>
      <c r="AH267" s="16"/>
      <c r="AI267" s="8" t="str">
        <f t="shared" si="102"/>
        <v xml:space="preserve"> </v>
      </c>
      <c r="AJ267" s="26"/>
      <c r="AK267" s="14"/>
      <c r="AL267" s="7" t="str">
        <f t="shared" si="103"/>
        <v xml:space="preserve"> </v>
      </c>
      <c r="AM267" s="30"/>
      <c r="AN267" s="16"/>
      <c r="AO267" s="8" t="str">
        <f t="shared" si="104"/>
        <v xml:space="preserve"> </v>
      </c>
      <c r="AP267" s="26"/>
      <c r="AQ267" s="14"/>
      <c r="AR267" s="7" t="str">
        <f t="shared" si="105"/>
        <v xml:space="preserve"> </v>
      </c>
      <c r="AS267" s="30"/>
      <c r="AT267" s="16"/>
      <c r="AU267" s="8" t="str">
        <f t="shared" si="106"/>
        <v xml:space="preserve"> </v>
      </c>
      <c r="AV267" s="26"/>
      <c r="AW267" s="14"/>
      <c r="AX267" s="7" t="str">
        <f t="shared" si="107"/>
        <v xml:space="preserve"> </v>
      </c>
      <c r="AY267" s="30"/>
      <c r="AZ267" s="16"/>
      <c r="BA267" s="8" t="str">
        <f t="shared" si="108"/>
        <v xml:space="preserve"> </v>
      </c>
      <c r="BB267" s="26"/>
      <c r="BC267" s="14"/>
      <c r="BD267" s="7" t="str">
        <f t="shared" si="109"/>
        <v xml:space="preserve"> </v>
      </c>
      <c r="BE267" s="34"/>
      <c r="BF267" s="23"/>
      <c r="BG267" s="8" t="str">
        <f t="shared" si="110"/>
        <v xml:space="preserve"> </v>
      </c>
      <c r="BH267" s="155" t="str">
        <f t="shared" si="111"/>
        <v xml:space="preserve"> </v>
      </c>
      <c r="BI267" s="156" t="str">
        <f t="shared" si="112"/>
        <v/>
      </c>
      <c r="BJ267" s="157" t="str">
        <f t="shared" si="113"/>
        <v/>
      </c>
      <c r="BK267" s="159"/>
      <c r="BL267" s="157" t="str">
        <f t="shared" si="114"/>
        <v/>
      </c>
      <c r="BM267" s="119"/>
    </row>
    <row r="268" spans="1:65" x14ac:dyDescent="0.25">
      <c r="A268" s="12"/>
      <c r="B268" s="75"/>
      <c r="C268" s="12"/>
      <c r="D268" s="12"/>
      <c r="E268" s="38" t="str">
        <f t="shared" si="92"/>
        <v xml:space="preserve"> </v>
      </c>
      <c r="F268" s="26"/>
      <c r="G268" s="14"/>
      <c r="H268" s="7" t="str">
        <f t="shared" si="93"/>
        <v xml:space="preserve"> </v>
      </c>
      <c r="I268" s="18"/>
      <c r="J268" s="16"/>
      <c r="K268" s="8" t="str">
        <f t="shared" si="94"/>
        <v xml:space="preserve"> </v>
      </c>
      <c r="L268" s="28"/>
      <c r="M268" s="14"/>
      <c r="N268" s="7" t="str">
        <f t="shared" si="95"/>
        <v xml:space="preserve"> </v>
      </c>
      <c r="O268" s="18"/>
      <c r="P268" s="16"/>
      <c r="Q268" s="8" t="str">
        <f t="shared" si="96"/>
        <v xml:space="preserve"> </v>
      </c>
      <c r="R268" s="26"/>
      <c r="S268" s="14"/>
      <c r="T268" s="7" t="str">
        <f t="shared" si="97"/>
        <v xml:space="preserve"> </v>
      </c>
      <c r="U268" s="30"/>
      <c r="V268" s="16"/>
      <c r="W268" s="8" t="str">
        <f t="shared" si="98"/>
        <v xml:space="preserve"> </v>
      </c>
      <c r="X268" s="26"/>
      <c r="Y268" s="14"/>
      <c r="Z268" s="7" t="str">
        <f t="shared" si="99"/>
        <v xml:space="preserve"> </v>
      </c>
      <c r="AA268" s="30"/>
      <c r="AB268" s="16"/>
      <c r="AC268" s="8" t="str">
        <f t="shared" si="100"/>
        <v xml:space="preserve"> </v>
      </c>
      <c r="AD268" s="32"/>
      <c r="AE268" s="21"/>
      <c r="AF268" s="7" t="str">
        <f t="shared" si="101"/>
        <v xml:space="preserve"> </v>
      </c>
      <c r="AG268" s="30"/>
      <c r="AH268" s="16"/>
      <c r="AI268" s="8" t="str">
        <f t="shared" si="102"/>
        <v xml:space="preserve"> </v>
      </c>
      <c r="AJ268" s="26"/>
      <c r="AK268" s="14"/>
      <c r="AL268" s="7" t="str">
        <f t="shared" si="103"/>
        <v xml:space="preserve"> </v>
      </c>
      <c r="AM268" s="30"/>
      <c r="AN268" s="16"/>
      <c r="AO268" s="8" t="str">
        <f t="shared" si="104"/>
        <v xml:space="preserve"> </v>
      </c>
      <c r="AP268" s="26"/>
      <c r="AQ268" s="14"/>
      <c r="AR268" s="7" t="str">
        <f t="shared" si="105"/>
        <v xml:space="preserve"> </v>
      </c>
      <c r="AS268" s="30"/>
      <c r="AT268" s="16"/>
      <c r="AU268" s="8" t="str">
        <f t="shared" si="106"/>
        <v xml:space="preserve"> </v>
      </c>
      <c r="AV268" s="26"/>
      <c r="AW268" s="14"/>
      <c r="AX268" s="7" t="str">
        <f t="shared" si="107"/>
        <v xml:space="preserve"> </v>
      </c>
      <c r="AY268" s="30"/>
      <c r="AZ268" s="16"/>
      <c r="BA268" s="8" t="str">
        <f t="shared" si="108"/>
        <v xml:space="preserve"> </v>
      </c>
      <c r="BB268" s="26"/>
      <c r="BC268" s="14"/>
      <c r="BD268" s="7" t="str">
        <f t="shared" si="109"/>
        <v xml:space="preserve"> </v>
      </c>
      <c r="BE268" s="34"/>
      <c r="BF268" s="23"/>
      <c r="BG268" s="8" t="str">
        <f t="shared" si="110"/>
        <v xml:space="preserve"> </v>
      </c>
      <c r="BH268" s="155" t="str">
        <f t="shared" si="111"/>
        <v xml:space="preserve"> </v>
      </c>
      <c r="BI268" s="156" t="str">
        <f t="shared" si="112"/>
        <v/>
      </c>
      <c r="BJ268" s="157" t="str">
        <f t="shared" si="113"/>
        <v/>
      </c>
      <c r="BK268" s="159"/>
      <c r="BL268" s="157" t="str">
        <f t="shared" si="114"/>
        <v/>
      </c>
      <c r="BM268" s="119"/>
    </row>
    <row r="269" spans="1:65" x14ac:dyDescent="0.25">
      <c r="A269" s="12"/>
      <c r="B269" s="75"/>
      <c r="C269" s="12"/>
      <c r="D269" s="12"/>
      <c r="E269" s="38" t="str">
        <f t="shared" si="92"/>
        <v xml:space="preserve"> </v>
      </c>
      <c r="F269" s="26"/>
      <c r="G269" s="14"/>
      <c r="H269" s="7" t="str">
        <f t="shared" si="93"/>
        <v xml:space="preserve"> </v>
      </c>
      <c r="I269" s="18"/>
      <c r="J269" s="16"/>
      <c r="K269" s="8" t="str">
        <f t="shared" si="94"/>
        <v xml:space="preserve"> </v>
      </c>
      <c r="L269" s="28"/>
      <c r="M269" s="14"/>
      <c r="N269" s="7" t="str">
        <f t="shared" si="95"/>
        <v xml:space="preserve"> </v>
      </c>
      <c r="O269" s="18"/>
      <c r="P269" s="16"/>
      <c r="Q269" s="8" t="str">
        <f t="shared" si="96"/>
        <v xml:space="preserve"> </v>
      </c>
      <c r="R269" s="26"/>
      <c r="S269" s="14"/>
      <c r="T269" s="7" t="str">
        <f t="shared" si="97"/>
        <v xml:space="preserve"> </v>
      </c>
      <c r="U269" s="30"/>
      <c r="V269" s="16"/>
      <c r="W269" s="8" t="str">
        <f t="shared" si="98"/>
        <v xml:space="preserve"> </v>
      </c>
      <c r="X269" s="26"/>
      <c r="Y269" s="14"/>
      <c r="Z269" s="7" t="str">
        <f t="shared" si="99"/>
        <v xml:space="preserve"> </v>
      </c>
      <c r="AA269" s="30"/>
      <c r="AB269" s="16"/>
      <c r="AC269" s="8" t="str">
        <f t="shared" si="100"/>
        <v xml:space="preserve"> </v>
      </c>
      <c r="AD269" s="32"/>
      <c r="AE269" s="21"/>
      <c r="AF269" s="7" t="str">
        <f t="shared" si="101"/>
        <v xml:space="preserve"> </v>
      </c>
      <c r="AG269" s="30"/>
      <c r="AH269" s="16"/>
      <c r="AI269" s="8" t="str">
        <f t="shared" si="102"/>
        <v xml:space="preserve"> </v>
      </c>
      <c r="AJ269" s="26"/>
      <c r="AK269" s="14"/>
      <c r="AL269" s="7" t="str">
        <f t="shared" si="103"/>
        <v xml:space="preserve"> </v>
      </c>
      <c r="AM269" s="30"/>
      <c r="AN269" s="16"/>
      <c r="AO269" s="8" t="str">
        <f t="shared" si="104"/>
        <v xml:space="preserve"> </v>
      </c>
      <c r="AP269" s="26"/>
      <c r="AQ269" s="14"/>
      <c r="AR269" s="7" t="str">
        <f t="shared" si="105"/>
        <v xml:space="preserve"> </v>
      </c>
      <c r="AS269" s="30"/>
      <c r="AT269" s="16"/>
      <c r="AU269" s="8" t="str">
        <f t="shared" si="106"/>
        <v xml:space="preserve"> </v>
      </c>
      <c r="AV269" s="26"/>
      <c r="AW269" s="14"/>
      <c r="AX269" s="7" t="str">
        <f t="shared" si="107"/>
        <v xml:space="preserve"> </v>
      </c>
      <c r="AY269" s="30"/>
      <c r="AZ269" s="16"/>
      <c r="BA269" s="8" t="str">
        <f t="shared" si="108"/>
        <v xml:space="preserve"> </v>
      </c>
      <c r="BB269" s="26"/>
      <c r="BC269" s="14"/>
      <c r="BD269" s="7" t="str">
        <f t="shared" si="109"/>
        <v xml:space="preserve"> </v>
      </c>
      <c r="BE269" s="34"/>
      <c r="BF269" s="23"/>
      <c r="BG269" s="8" t="str">
        <f t="shared" si="110"/>
        <v xml:space="preserve"> </v>
      </c>
      <c r="BH269" s="155" t="str">
        <f t="shared" si="111"/>
        <v xml:space="preserve"> </v>
      </c>
      <c r="BI269" s="156" t="str">
        <f t="shared" si="112"/>
        <v/>
      </c>
      <c r="BJ269" s="157" t="str">
        <f t="shared" si="113"/>
        <v/>
      </c>
      <c r="BK269" s="159"/>
      <c r="BL269" s="157" t="str">
        <f t="shared" si="114"/>
        <v/>
      </c>
      <c r="BM269" s="119"/>
    </row>
    <row r="270" spans="1:65" x14ac:dyDescent="0.25">
      <c r="A270" s="12"/>
      <c r="B270" s="75"/>
      <c r="C270" s="12"/>
      <c r="D270" s="12"/>
      <c r="E270" s="38" t="str">
        <f t="shared" si="92"/>
        <v xml:space="preserve"> </v>
      </c>
      <c r="F270" s="26"/>
      <c r="G270" s="14"/>
      <c r="H270" s="7" t="str">
        <f t="shared" si="93"/>
        <v xml:space="preserve"> </v>
      </c>
      <c r="I270" s="18"/>
      <c r="J270" s="16"/>
      <c r="K270" s="8" t="str">
        <f t="shared" si="94"/>
        <v xml:space="preserve"> </v>
      </c>
      <c r="L270" s="28"/>
      <c r="M270" s="14"/>
      <c r="N270" s="7" t="str">
        <f t="shared" si="95"/>
        <v xml:space="preserve"> </v>
      </c>
      <c r="O270" s="18"/>
      <c r="P270" s="16"/>
      <c r="Q270" s="8" t="str">
        <f t="shared" si="96"/>
        <v xml:space="preserve"> </v>
      </c>
      <c r="R270" s="26"/>
      <c r="S270" s="14"/>
      <c r="T270" s="7" t="str">
        <f t="shared" si="97"/>
        <v xml:space="preserve"> </v>
      </c>
      <c r="U270" s="30"/>
      <c r="V270" s="16"/>
      <c r="W270" s="8" t="str">
        <f t="shared" si="98"/>
        <v xml:space="preserve"> </v>
      </c>
      <c r="X270" s="26"/>
      <c r="Y270" s="14"/>
      <c r="Z270" s="7" t="str">
        <f t="shared" si="99"/>
        <v xml:space="preserve"> </v>
      </c>
      <c r="AA270" s="30"/>
      <c r="AB270" s="16"/>
      <c r="AC270" s="8" t="str">
        <f t="shared" si="100"/>
        <v xml:space="preserve"> </v>
      </c>
      <c r="AD270" s="32"/>
      <c r="AE270" s="21"/>
      <c r="AF270" s="7" t="str">
        <f t="shared" si="101"/>
        <v xml:space="preserve"> </v>
      </c>
      <c r="AG270" s="30"/>
      <c r="AH270" s="16"/>
      <c r="AI270" s="8" t="str">
        <f t="shared" si="102"/>
        <v xml:space="preserve"> </v>
      </c>
      <c r="AJ270" s="26"/>
      <c r="AK270" s="14"/>
      <c r="AL270" s="7" t="str">
        <f t="shared" si="103"/>
        <v xml:space="preserve"> </v>
      </c>
      <c r="AM270" s="30"/>
      <c r="AN270" s="16"/>
      <c r="AO270" s="8" t="str">
        <f t="shared" si="104"/>
        <v xml:space="preserve"> </v>
      </c>
      <c r="AP270" s="26"/>
      <c r="AQ270" s="14"/>
      <c r="AR270" s="7" t="str">
        <f t="shared" si="105"/>
        <v xml:space="preserve"> </v>
      </c>
      <c r="AS270" s="30"/>
      <c r="AT270" s="16"/>
      <c r="AU270" s="8" t="str">
        <f t="shared" si="106"/>
        <v xml:space="preserve"> </v>
      </c>
      <c r="AV270" s="26"/>
      <c r="AW270" s="14"/>
      <c r="AX270" s="7" t="str">
        <f t="shared" si="107"/>
        <v xml:space="preserve"> </v>
      </c>
      <c r="AY270" s="30"/>
      <c r="AZ270" s="16"/>
      <c r="BA270" s="8" t="str">
        <f t="shared" si="108"/>
        <v xml:space="preserve"> </v>
      </c>
      <c r="BB270" s="26"/>
      <c r="BC270" s="14"/>
      <c r="BD270" s="7" t="str">
        <f t="shared" si="109"/>
        <v xml:space="preserve"> </v>
      </c>
      <c r="BE270" s="34"/>
      <c r="BF270" s="23"/>
      <c r="BG270" s="8" t="str">
        <f t="shared" si="110"/>
        <v xml:space="preserve"> </v>
      </c>
      <c r="BH270" s="155" t="str">
        <f t="shared" si="111"/>
        <v xml:space="preserve"> </v>
      </c>
      <c r="BI270" s="156" t="str">
        <f t="shared" si="112"/>
        <v/>
      </c>
      <c r="BJ270" s="157" t="str">
        <f t="shared" si="113"/>
        <v/>
      </c>
      <c r="BK270" s="159"/>
      <c r="BL270" s="157" t="str">
        <f t="shared" si="114"/>
        <v/>
      </c>
      <c r="BM270" s="119"/>
    </row>
    <row r="271" spans="1:65" x14ac:dyDescent="0.25">
      <c r="A271" s="12"/>
      <c r="B271" s="75"/>
      <c r="C271" s="12"/>
      <c r="D271" s="12"/>
      <c r="E271" s="38" t="str">
        <f t="shared" si="92"/>
        <v xml:space="preserve"> </v>
      </c>
      <c r="F271" s="26"/>
      <c r="G271" s="14"/>
      <c r="H271" s="7" t="str">
        <f t="shared" si="93"/>
        <v xml:space="preserve"> </v>
      </c>
      <c r="I271" s="18"/>
      <c r="J271" s="16"/>
      <c r="K271" s="8" t="str">
        <f t="shared" si="94"/>
        <v xml:space="preserve"> </v>
      </c>
      <c r="L271" s="28"/>
      <c r="M271" s="14"/>
      <c r="N271" s="7" t="str">
        <f t="shared" si="95"/>
        <v xml:space="preserve"> </v>
      </c>
      <c r="O271" s="18"/>
      <c r="P271" s="16"/>
      <c r="Q271" s="8" t="str">
        <f t="shared" si="96"/>
        <v xml:space="preserve"> </v>
      </c>
      <c r="R271" s="26"/>
      <c r="S271" s="14"/>
      <c r="T271" s="7" t="str">
        <f t="shared" si="97"/>
        <v xml:space="preserve"> </v>
      </c>
      <c r="U271" s="30"/>
      <c r="V271" s="16"/>
      <c r="W271" s="8" t="str">
        <f t="shared" si="98"/>
        <v xml:space="preserve"> </v>
      </c>
      <c r="X271" s="26"/>
      <c r="Y271" s="14"/>
      <c r="Z271" s="7" t="str">
        <f t="shared" si="99"/>
        <v xml:space="preserve"> </v>
      </c>
      <c r="AA271" s="30"/>
      <c r="AB271" s="16"/>
      <c r="AC271" s="8" t="str">
        <f t="shared" si="100"/>
        <v xml:space="preserve"> </v>
      </c>
      <c r="AD271" s="32"/>
      <c r="AE271" s="21"/>
      <c r="AF271" s="7" t="str">
        <f t="shared" si="101"/>
        <v xml:space="preserve"> </v>
      </c>
      <c r="AG271" s="30"/>
      <c r="AH271" s="16"/>
      <c r="AI271" s="8" t="str">
        <f t="shared" si="102"/>
        <v xml:space="preserve"> </v>
      </c>
      <c r="AJ271" s="26"/>
      <c r="AK271" s="14"/>
      <c r="AL271" s="7" t="str">
        <f t="shared" si="103"/>
        <v xml:space="preserve"> </v>
      </c>
      <c r="AM271" s="30"/>
      <c r="AN271" s="16"/>
      <c r="AO271" s="8" t="str">
        <f t="shared" si="104"/>
        <v xml:space="preserve"> </v>
      </c>
      <c r="AP271" s="26"/>
      <c r="AQ271" s="14"/>
      <c r="AR271" s="7" t="str">
        <f t="shared" si="105"/>
        <v xml:space="preserve"> </v>
      </c>
      <c r="AS271" s="30"/>
      <c r="AT271" s="16"/>
      <c r="AU271" s="8" t="str">
        <f t="shared" si="106"/>
        <v xml:space="preserve"> </v>
      </c>
      <c r="AV271" s="26"/>
      <c r="AW271" s="14"/>
      <c r="AX271" s="7" t="str">
        <f t="shared" si="107"/>
        <v xml:space="preserve"> </v>
      </c>
      <c r="AY271" s="30"/>
      <c r="AZ271" s="16"/>
      <c r="BA271" s="8" t="str">
        <f t="shared" si="108"/>
        <v xml:space="preserve"> </v>
      </c>
      <c r="BB271" s="26"/>
      <c r="BC271" s="14"/>
      <c r="BD271" s="7" t="str">
        <f t="shared" si="109"/>
        <v xml:space="preserve"> </v>
      </c>
      <c r="BE271" s="34"/>
      <c r="BF271" s="23"/>
      <c r="BG271" s="8" t="str">
        <f t="shared" si="110"/>
        <v xml:space="preserve"> </v>
      </c>
      <c r="BH271" s="155" t="str">
        <f t="shared" si="111"/>
        <v xml:space="preserve"> </v>
      </c>
      <c r="BI271" s="156" t="str">
        <f t="shared" si="112"/>
        <v/>
      </c>
      <c r="BJ271" s="157" t="str">
        <f t="shared" si="113"/>
        <v/>
      </c>
      <c r="BK271" s="159"/>
      <c r="BL271" s="157" t="str">
        <f t="shared" si="114"/>
        <v/>
      </c>
      <c r="BM271" s="119"/>
    </row>
    <row r="272" spans="1:65" x14ac:dyDescent="0.25">
      <c r="A272" s="12"/>
      <c r="B272" s="75"/>
      <c r="C272" s="12"/>
      <c r="D272" s="12"/>
      <c r="E272" s="38" t="str">
        <f t="shared" si="92"/>
        <v xml:space="preserve"> </v>
      </c>
      <c r="F272" s="26"/>
      <c r="G272" s="14"/>
      <c r="H272" s="7" t="str">
        <f t="shared" si="93"/>
        <v xml:space="preserve"> </v>
      </c>
      <c r="I272" s="18"/>
      <c r="J272" s="16"/>
      <c r="K272" s="8" t="str">
        <f t="shared" si="94"/>
        <v xml:space="preserve"> </v>
      </c>
      <c r="L272" s="28"/>
      <c r="M272" s="14"/>
      <c r="N272" s="7" t="str">
        <f t="shared" si="95"/>
        <v xml:space="preserve"> </v>
      </c>
      <c r="O272" s="18"/>
      <c r="P272" s="16"/>
      <c r="Q272" s="8" t="str">
        <f t="shared" si="96"/>
        <v xml:space="preserve"> </v>
      </c>
      <c r="R272" s="26"/>
      <c r="S272" s="14"/>
      <c r="T272" s="7" t="str">
        <f t="shared" si="97"/>
        <v xml:space="preserve"> </v>
      </c>
      <c r="U272" s="30"/>
      <c r="V272" s="16"/>
      <c r="W272" s="8" t="str">
        <f t="shared" si="98"/>
        <v xml:space="preserve"> </v>
      </c>
      <c r="X272" s="26"/>
      <c r="Y272" s="14"/>
      <c r="Z272" s="7" t="str">
        <f t="shared" si="99"/>
        <v xml:space="preserve"> </v>
      </c>
      <c r="AA272" s="30"/>
      <c r="AB272" s="16"/>
      <c r="AC272" s="8" t="str">
        <f t="shared" si="100"/>
        <v xml:space="preserve"> </v>
      </c>
      <c r="AD272" s="32"/>
      <c r="AE272" s="21"/>
      <c r="AF272" s="7" t="str">
        <f t="shared" si="101"/>
        <v xml:space="preserve"> </v>
      </c>
      <c r="AG272" s="30"/>
      <c r="AH272" s="16"/>
      <c r="AI272" s="8" t="str">
        <f t="shared" si="102"/>
        <v xml:space="preserve"> </v>
      </c>
      <c r="AJ272" s="26"/>
      <c r="AK272" s="14"/>
      <c r="AL272" s="7" t="str">
        <f t="shared" si="103"/>
        <v xml:space="preserve"> </v>
      </c>
      <c r="AM272" s="30"/>
      <c r="AN272" s="16"/>
      <c r="AO272" s="8" t="str">
        <f t="shared" si="104"/>
        <v xml:space="preserve"> </v>
      </c>
      <c r="AP272" s="26"/>
      <c r="AQ272" s="14"/>
      <c r="AR272" s="7" t="str">
        <f t="shared" si="105"/>
        <v xml:space="preserve"> </v>
      </c>
      <c r="AS272" s="30"/>
      <c r="AT272" s="16"/>
      <c r="AU272" s="8" t="str">
        <f t="shared" si="106"/>
        <v xml:space="preserve"> </v>
      </c>
      <c r="AV272" s="26"/>
      <c r="AW272" s="14"/>
      <c r="AX272" s="7" t="str">
        <f t="shared" si="107"/>
        <v xml:space="preserve"> </v>
      </c>
      <c r="AY272" s="30"/>
      <c r="AZ272" s="16"/>
      <c r="BA272" s="8" t="str">
        <f t="shared" si="108"/>
        <v xml:space="preserve"> </v>
      </c>
      <c r="BB272" s="26"/>
      <c r="BC272" s="14"/>
      <c r="BD272" s="7" t="str">
        <f t="shared" si="109"/>
        <v xml:space="preserve"> </v>
      </c>
      <c r="BE272" s="34"/>
      <c r="BF272" s="23"/>
      <c r="BG272" s="8" t="str">
        <f t="shared" si="110"/>
        <v xml:space="preserve"> </v>
      </c>
      <c r="BH272" s="155" t="str">
        <f t="shared" si="111"/>
        <v xml:space="preserve"> </v>
      </c>
      <c r="BI272" s="156" t="str">
        <f t="shared" si="112"/>
        <v/>
      </c>
      <c r="BJ272" s="157" t="str">
        <f t="shared" si="113"/>
        <v/>
      </c>
      <c r="BK272" s="159"/>
      <c r="BL272" s="157" t="str">
        <f t="shared" si="114"/>
        <v/>
      </c>
      <c r="BM272" s="119"/>
    </row>
    <row r="273" spans="1:65" x14ac:dyDescent="0.25">
      <c r="A273" s="12"/>
      <c r="B273" s="75"/>
      <c r="C273" s="12"/>
      <c r="D273" s="12"/>
      <c r="E273" s="38" t="str">
        <f t="shared" si="92"/>
        <v xml:space="preserve"> </v>
      </c>
      <c r="F273" s="26"/>
      <c r="G273" s="14"/>
      <c r="H273" s="7" t="str">
        <f t="shared" si="93"/>
        <v xml:space="preserve"> </v>
      </c>
      <c r="I273" s="18"/>
      <c r="J273" s="16"/>
      <c r="K273" s="8" t="str">
        <f t="shared" si="94"/>
        <v xml:space="preserve"> </v>
      </c>
      <c r="L273" s="28"/>
      <c r="M273" s="14"/>
      <c r="N273" s="7" t="str">
        <f t="shared" si="95"/>
        <v xml:space="preserve"> </v>
      </c>
      <c r="O273" s="18"/>
      <c r="P273" s="16"/>
      <c r="Q273" s="8" t="str">
        <f t="shared" si="96"/>
        <v xml:space="preserve"> </v>
      </c>
      <c r="R273" s="26"/>
      <c r="S273" s="14"/>
      <c r="T273" s="7" t="str">
        <f t="shared" si="97"/>
        <v xml:space="preserve"> </v>
      </c>
      <c r="U273" s="30"/>
      <c r="V273" s="16"/>
      <c r="W273" s="8" t="str">
        <f t="shared" si="98"/>
        <v xml:space="preserve"> </v>
      </c>
      <c r="X273" s="26"/>
      <c r="Y273" s="14"/>
      <c r="Z273" s="7" t="str">
        <f t="shared" si="99"/>
        <v xml:space="preserve"> </v>
      </c>
      <c r="AA273" s="30"/>
      <c r="AB273" s="16"/>
      <c r="AC273" s="8" t="str">
        <f t="shared" si="100"/>
        <v xml:space="preserve"> </v>
      </c>
      <c r="AD273" s="32"/>
      <c r="AE273" s="21"/>
      <c r="AF273" s="7" t="str">
        <f t="shared" si="101"/>
        <v xml:space="preserve"> </v>
      </c>
      <c r="AG273" s="30"/>
      <c r="AH273" s="16"/>
      <c r="AI273" s="8" t="str">
        <f t="shared" si="102"/>
        <v xml:space="preserve"> </v>
      </c>
      <c r="AJ273" s="26"/>
      <c r="AK273" s="14"/>
      <c r="AL273" s="7" t="str">
        <f t="shared" si="103"/>
        <v xml:space="preserve"> </v>
      </c>
      <c r="AM273" s="30"/>
      <c r="AN273" s="16"/>
      <c r="AO273" s="8" t="str">
        <f t="shared" si="104"/>
        <v xml:space="preserve"> </v>
      </c>
      <c r="AP273" s="26"/>
      <c r="AQ273" s="14"/>
      <c r="AR273" s="7" t="str">
        <f t="shared" si="105"/>
        <v xml:space="preserve"> </v>
      </c>
      <c r="AS273" s="30"/>
      <c r="AT273" s="16"/>
      <c r="AU273" s="8" t="str">
        <f t="shared" si="106"/>
        <v xml:space="preserve"> </v>
      </c>
      <c r="AV273" s="26"/>
      <c r="AW273" s="14"/>
      <c r="AX273" s="7" t="str">
        <f t="shared" si="107"/>
        <v xml:space="preserve"> </v>
      </c>
      <c r="AY273" s="30"/>
      <c r="AZ273" s="16"/>
      <c r="BA273" s="8" t="str">
        <f t="shared" si="108"/>
        <v xml:space="preserve"> </v>
      </c>
      <c r="BB273" s="26"/>
      <c r="BC273" s="14"/>
      <c r="BD273" s="7" t="str">
        <f t="shared" si="109"/>
        <v xml:space="preserve"> </v>
      </c>
      <c r="BE273" s="34"/>
      <c r="BF273" s="23"/>
      <c r="BG273" s="8" t="str">
        <f t="shared" si="110"/>
        <v xml:space="preserve"> </v>
      </c>
      <c r="BH273" s="155" t="str">
        <f t="shared" si="111"/>
        <v xml:space="preserve"> </v>
      </c>
      <c r="BI273" s="156" t="str">
        <f t="shared" si="112"/>
        <v/>
      </c>
      <c r="BJ273" s="157" t="str">
        <f t="shared" si="113"/>
        <v/>
      </c>
      <c r="BK273" s="159"/>
      <c r="BL273" s="157" t="str">
        <f t="shared" si="114"/>
        <v/>
      </c>
      <c r="BM273" s="119"/>
    </row>
    <row r="274" spans="1:65" x14ac:dyDescent="0.25">
      <c r="A274" s="12"/>
      <c r="B274" s="75"/>
      <c r="C274" s="12"/>
      <c r="D274" s="12"/>
      <c r="E274" s="38" t="str">
        <f t="shared" si="92"/>
        <v xml:space="preserve"> </v>
      </c>
      <c r="F274" s="26"/>
      <c r="G274" s="14"/>
      <c r="H274" s="7" t="str">
        <f t="shared" si="93"/>
        <v xml:space="preserve"> </v>
      </c>
      <c r="I274" s="18"/>
      <c r="J274" s="16"/>
      <c r="K274" s="8" t="str">
        <f t="shared" si="94"/>
        <v xml:space="preserve"> </v>
      </c>
      <c r="L274" s="28"/>
      <c r="M274" s="14"/>
      <c r="N274" s="7" t="str">
        <f t="shared" si="95"/>
        <v xml:space="preserve"> </v>
      </c>
      <c r="O274" s="18"/>
      <c r="P274" s="16"/>
      <c r="Q274" s="8" t="str">
        <f t="shared" si="96"/>
        <v xml:space="preserve"> </v>
      </c>
      <c r="R274" s="26"/>
      <c r="S274" s="14"/>
      <c r="T274" s="7" t="str">
        <f t="shared" si="97"/>
        <v xml:space="preserve"> </v>
      </c>
      <c r="U274" s="30"/>
      <c r="V274" s="16"/>
      <c r="W274" s="8" t="str">
        <f t="shared" si="98"/>
        <v xml:space="preserve"> </v>
      </c>
      <c r="X274" s="26"/>
      <c r="Y274" s="14"/>
      <c r="Z274" s="7" t="str">
        <f t="shared" si="99"/>
        <v xml:space="preserve"> </v>
      </c>
      <c r="AA274" s="30"/>
      <c r="AB274" s="16"/>
      <c r="AC274" s="8" t="str">
        <f t="shared" si="100"/>
        <v xml:space="preserve"> </v>
      </c>
      <c r="AD274" s="32"/>
      <c r="AE274" s="21"/>
      <c r="AF274" s="7" t="str">
        <f t="shared" si="101"/>
        <v xml:space="preserve"> </v>
      </c>
      <c r="AG274" s="30"/>
      <c r="AH274" s="16"/>
      <c r="AI274" s="8" t="str">
        <f t="shared" si="102"/>
        <v xml:space="preserve"> </v>
      </c>
      <c r="AJ274" s="26"/>
      <c r="AK274" s="14"/>
      <c r="AL274" s="7" t="str">
        <f t="shared" si="103"/>
        <v xml:space="preserve"> </v>
      </c>
      <c r="AM274" s="30"/>
      <c r="AN274" s="16"/>
      <c r="AO274" s="8" t="str">
        <f t="shared" si="104"/>
        <v xml:space="preserve"> </v>
      </c>
      <c r="AP274" s="26"/>
      <c r="AQ274" s="14"/>
      <c r="AR274" s="7" t="str">
        <f t="shared" si="105"/>
        <v xml:space="preserve"> </v>
      </c>
      <c r="AS274" s="30"/>
      <c r="AT274" s="16"/>
      <c r="AU274" s="8" t="str">
        <f t="shared" si="106"/>
        <v xml:space="preserve"> </v>
      </c>
      <c r="AV274" s="26"/>
      <c r="AW274" s="14"/>
      <c r="AX274" s="7" t="str">
        <f t="shared" si="107"/>
        <v xml:space="preserve"> </v>
      </c>
      <c r="AY274" s="30"/>
      <c r="AZ274" s="16"/>
      <c r="BA274" s="8" t="str">
        <f t="shared" si="108"/>
        <v xml:space="preserve"> </v>
      </c>
      <c r="BB274" s="26"/>
      <c r="BC274" s="14"/>
      <c r="BD274" s="7" t="str">
        <f t="shared" si="109"/>
        <v xml:space="preserve"> </v>
      </c>
      <c r="BE274" s="34"/>
      <c r="BF274" s="23"/>
      <c r="BG274" s="8" t="str">
        <f t="shared" si="110"/>
        <v xml:space="preserve"> </v>
      </c>
      <c r="BH274" s="155" t="str">
        <f t="shared" si="111"/>
        <v xml:space="preserve"> </v>
      </c>
      <c r="BI274" s="156" t="str">
        <f t="shared" si="112"/>
        <v/>
      </c>
      <c r="BJ274" s="157" t="str">
        <f t="shared" si="113"/>
        <v/>
      </c>
      <c r="BK274" s="159"/>
      <c r="BL274" s="157" t="str">
        <f t="shared" si="114"/>
        <v/>
      </c>
      <c r="BM274" s="119"/>
    </row>
    <row r="275" spans="1:65" x14ac:dyDescent="0.25">
      <c r="A275" s="12"/>
      <c r="B275" s="75"/>
      <c r="C275" s="12"/>
      <c r="D275" s="12"/>
      <c r="E275" s="38" t="str">
        <f t="shared" si="92"/>
        <v xml:space="preserve"> </v>
      </c>
      <c r="F275" s="26"/>
      <c r="G275" s="14"/>
      <c r="H275" s="7" t="str">
        <f t="shared" si="93"/>
        <v xml:space="preserve"> </v>
      </c>
      <c r="I275" s="18"/>
      <c r="J275" s="16"/>
      <c r="K275" s="8" t="str">
        <f t="shared" si="94"/>
        <v xml:space="preserve"> </v>
      </c>
      <c r="L275" s="28"/>
      <c r="M275" s="14"/>
      <c r="N275" s="7" t="str">
        <f t="shared" si="95"/>
        <v xml:space="preserve"> </v>
      </c>
      <c r="O275" s="18"/>
      <c r="P275" s="16"/>
      <c r="Q275" s="8" t="str">
        <f t="shared" si="96"/>
        <v xml:space="preserve"> </v>
      </c>
      <c r="R275" s="26"/>
      <c r="S275" s="14"/>
      <c r="T275" s="7" t="str">
        <f t="shared" si="97"/>
        <v xml:space="preserve"> </v>
      </c>
      <c r="U275" s="30"/>
      <c r="V275" s="16"/>
      <c r="W275" s="8" t="str">
        <f t="shared" si="98"/>
        <v xml:space="preserve"> </v>
      </c>
      <c r="X275" s="26"/>
      <c r="Y275" s="14"/>
      <c r="Z275" s="7" t="str">
        <f t="shared" si="99"/>
        <v xml:space="preserve"> </v>
      </c>
      <c r="AA275" s="30"/>
      <c r="AB275" s="16"/>
      <c r="AC275" s="8" t="str">
        <f t="shared" si="100"/>
        <v xml:space="preserve"> </v>
      </c>
      <c r="AD275" s="32"/>
      <c r="AE275" s="21"/>
      <c r="AF275" s="7" t="str">
        <f t="shared" si="101"/>
        <v xml:space="preserve"> </v>
      </c>
      <c r="AG275" s="30"/>
      <c r="AH275" s="16"/>
      <c r="AI275" s="8" t="str">
        <f t="shared" si="102"/>
        <v xml:space="preserve"> </v>
      </c>
      <c r="AJ275" s="26"/>
      <c r="AK275" s="14"/>
      <c r="AL275" s="7" t="str">
        <f t="shared" si="103"/>
        <v xml:space="preserve"> </v>
      </c>
      <c r="AM275" s="30"/>
      <c r="AN275" s="16"/>
      <c r="AO275" s="8" t="str">
        <f t="shared" si="104"/>
        <v xml:space="preserve"> </v>
      </c>
      <c r="AP275" s="26"/>
      <c r="AQ275" s="14"/>
      <c r="AR275" s="7" t="str">
        <f t="shared" si="105"/>
        <v xml:space="preserve"> </v>
      </c>
      <c r="AS275" s="30"/>
      <c r="AT275" s="16"/>
      <c r="AU275" s="8" t="str">
        <f t="shared" si="106"/>
        <v xml:space="preserve"> </v>
      </c>
      <c r="AV275" s="26"/>
      <c r="AW275" s="14"/>
      <c r="AX275" s="7" t="str">
        <f t="shared" si="107"/>
        <v xml:space="preserve"> </v>
      </c>
      <c r="AY275" s="30"/>
      <c r="AZ275" s="16"/>
      <c r="BA275" s="8" t="str">
        <f t="shared" si="108"/>
        <v xml:space="preserve"> </v>
      </c>
      <c r="BB275" s="26"/>
      <c r="BC275" s="14"/>
      <c r="BD275" s="7" t="str">
        <f t="shared" si="109"/>
        <v xml:space="preserve"> </v>
      </c>
      <c r="BE275" s="34"/>
      <c r="BF275" s="23"/>
      <c r="BG275" s="8" t="str">
        <f t="shared" si="110"/>
        <v xml:space="preserve"> </v>
      </c>
      <c r="BH275" s="155" t="str">
        <f t="shared" si="111"/>
        <v xml:space="preserve"> </v>
      </c>
      <c r="BI275" s="156" t="str">
        <f t="shared" si="112"/>
        <v/>
      </c>
      <c r="BJ275" s="157" t="str">
        <f t="shared" si="113"/>
        <v/>
      </c>
      <c r="BK275" s="159"/>
      <c r="BL275" s="157" t="str">
        <f t="shared" si="114"/>
        <v/>
      </c>
      <c r="BM275" s="119"/>
    </row>
    <row r="276" spans="1:65" x14ac:dyDescent="0.25">
      <c r="A276" s="12"/>
      <c r="B276" s="75"/>
      <c r="C276" s="12"/>
      <c r="D276" s="12"/>
      <c r="E276" s="38" t="str">
        <f t="shared" si="92"/>
        <v xml:space="preserve"> </v>
      </c>
      <c r="F276" s="26"/>
      <c r="G276" s="14"/>
      <c r="H276" s="7" t="str">
        <f t="shared" si="93"/>
        <v xml:space="preserve"> </v>
      </c>
      <c r="I276" s="18"/>
      <c r="J276" s="16"/>
      <c r="K276" s="8" t="str">
        <f t="shared" si="94"/>
        <v xml:space="preserve"> </v>
      </c>
      <c r="L276" s="28"/>
      <c r="M276" s="14"/>
      <c r="N276" s="7" t="str">
        <f t="shared" si="95"/>
        <v xml:space="preserve"> </v>
      </c>
      <c r="O276" s="18"/>
      <c r="P276" s="16"/>
      <c r="Q276" s="8" t="str">
        <f t="shared" si="96"/>
        <v xml:space="preserve"> </v>
      </c>
      <c r="R276" s="26"/>
      <c r="S276" s="14"/>
      <c r="T276" s="7" t="str">
        <f t="shared" si="97"/>
        <v xml:space="preserve"> </v>
      </c>
      <c r="U276" s="30"/>
      <c r="V276" s="16"/>
      <c r="W276" s="8" t="str">
        <f t="shared" si="98"/>
        <v xml:space="preserve"> </v>
      </c>
      <c r="X276" s="26"/>
      <c r="Y276" s="14"/>
      <c r="Z276" s="7" t="str">
        <f t="shared" si="99"/>
        <v xml:space="preserve"> </v>
      </c>
      <c r="AA276" s="30"/>
      <c r="AB276" s="16"/>
      <c r="AC276" s="8" t="str">
        <f t="shared" si="100"/>
        <v xml:space="preserve"> </v>
      </c>
      <c r="AD276" s="32"/>
      <c r="AE276" s="21"/>
      <c r="AF276" s="7" t="str">
        <f t="shared" si="101"/>
        <v xml:space="preserve"> </v>
      </c>
      <c r="AG276" s="30"/>
      <c r="AH276" s="16"/>
      <c r="AI276" s="8" t="str">
        <f t="shared" si="102"/>
        <v xml:space="preserve"> </v>
      </c>
      <c r="AJ276" s="26"/>
      <c r="AK276" s="14"/>
      <c r="AL276" s="7" t="str">
        <f t="shared" si="103"/>
        <v xml:space="preserve"> </v>
      </c>
      <c r="AM276" s="30"/>
      <c r="AN276" s="16"/>
      <c r="AO276" s="8" t="str">
        <f t="shared" si="104"/>
        <v xml:space="preserve"> </v>
      </c>
      <c r="AP276" s="26"/>
      <c r="AQ276" s="14"/>
      <c r="AR276" s="7" t="str">
        <f t="shared" si="105"/>
        <v xml:space="preserve"> </v>
      </c>
      <c r="AS276" s="30"/>
      <c r="AT276" s="16"/>
      <c r="AU276" s="8" t="str">
        <f t="shared" si="106"/>
        <v xml:space="preserve"> </v>
      </c>
      <c r="AV276" s="26"/>
      <c r="AW276" s="14"/>
      <c r="AX276" s="7" t="str">
        <f t="shared" si="107"/>
        <v xml:space="preserve"> </v>
      </c>
      <c r="AY276" s="30"/>
      <c r="AZ276" s="16"/>
      <c r="BA276" s="8" t="str">
        <f t="shared" si="108"/>
        <v xml:space="preserve"> </v>
      </c>
      <c r="BB276" s="26"/>
      <c r="BC276" s="14"/>
      <c r="BD276" s="7" t="str">
        <f t="shared" si="109"/>
        <v xml:space="preserve"> </v>
      </c>
      <c r="BE276" s="34"/>
      <c r="BF276" s="23"/>
      <c r="BG276" s="8" t="str">
        <f t="shared" si="110"/>
        <v xml:space="preserve"> </v>
      </c>
      <c r="BH276" s="155" t="str">
        <f t="shared" si="111"/>
        <v xml:space="preserve"> </v>
      </c>
      <c r="BI276" s="156" t="str">
        <f t="shared" si="112"/>
        <v/>
      </c>
      <c r="BJ276" s="157" t="str">
        <f t="shared" si="113"/>
        <v/>
      </c>
      <c r="BK276" s="159"/>
      <c r="BL276" s="157" t="str">
        <f t="shared" si="114"/>
        <v/>
      </c>
      <c r="BM276" s="119"/>
    </row>
    <row r="277" spans="1:65" x14ac:dyDescent="0.25">
      <c r="A277" s="12"/>
      <c r="B277" s="75"/>
      <c r="C277" s="12"/>
      <c r="D277" s="12"/>
      <c r="E277" s="38" t="str">
        <f t="shared" si="92"/>
        <v xml:space="preserve"> </v>
      </c>
      <c r="F277" s="26"/>
      <c r="G277" s="14"/>
      <c r="H277" s="7" t="str">
        <f t="shared" si="93"/>
        <v xml:space="preserve"> </v>
      </c>
      <c r="I277" s="18"/>
      <c r="J277" s="16"/>
      <c r="K277" s="8" t="str">
        <f t="shared" si="94"/>
        <v xml:space="preserve"> </v>
      </c>
      <c r="L277" s="28"/>
      <c r="M277" s="14"/>
      <c r="N277" s="7" t="str">
        <f t="shared" si="95"/>
        <v xml:space="preserve"> </v>
      </c>
      <c r="O277" s="18"/>
      <c r="P277" s="16"/>
      <c r="Q277" s="8" t="str">
        <f t="shared" si="96"/>
        <v xml:space="preserve"> </v>
      </c>
      <c r="R277" s="26"/>
      <c r="S277" s="14"/>
      <c r="T277" s="7" t="str">
        <f t="shared" si="97"/>
        <v xml:space="preserve"> </v>
      </c>
      <c r="U277" s="30"/>
      <c r="V277" s="16"/>
      <c r="W277" s="8" t="str">
        <f t="shared" si="98"/>
        <v xml:space="preserve"> </v>
      </c>
      <c r="X277" s="26"/>
      <c r="Y277" s="14"/>
      <c r="Z277" s="7" t="str">
        <f t="shared" si="99"/>
        <v xml:space="preserve"> </v>
      </c>
      <c r="AA277" s="30"/>
      <c r="AB277" s="16"/>
      <c r="AC277" s="8" t="str">
        <f t="shared" si="100"/>
        <v xml:space="preserve"> </v>
      </c>
      <c r="AD277" s="32"/>
      <c r="AE277" s="21"/>
      <c r="AF277" s="7" t="str">
        <f t="shared" si="101"/>
        <v xml:space="preserve"> </v>
      </c>
      <c r="AG277" s="30"/>
      <c r="AH277" s="16"/>
      <c r="AI277" s="8" t="str">
        <f t="shared" si="102"/>
        <v xml:space="preserve"> </v>
      </c>
      <c r="AJ277" s="26"/>
      <c r="AK277" s="14"/>
      <c r="AL277" s="7" t="str">
        <f t="shared" si="103"/>
        <v xml:space="preserve"> </v>
      </c>
      <c r="AM277" s="30"/>
      <c r="AN277" s="16"/>
      <c r="AO277" s="8" t="str">
        <f t="shared" si="104"/>
        <v xml:space="preserve"> </v>
      </c>
      <c r="AP277" s="26"/>
      <c r="AQ277" s="14"/>
      <c r="AR277" s="7" t="str">
        <f t="shared" si="105"/>
        <v xml:space="preserve"> </v>
      </c>
      <c r="AS277" s="30"/>
      <c r="AT277" s="16"/>
      <c r="AU277" s="8" t="str">
        <f t="shared" si="106"/>
        <v xml:space="preserve"> </v>
      </c>
      <c r="AV277" s="26"/>
      <c r="AW277" s="14"/>
      <c r="AX277" s="7" t="str">
        <f t="shared" si="107"/>
        <v xml:space="preserve"> </v>
      </c>
      <c r="AY277" s="30"/>
      <c r="AZ277" s="16"/>
      <c r="BA277" s="8" t="str">
        <f t="shared" si="108"/>
        <v xml:space="preserve"> </v>
      </c>
      <c r="BB277" s="26"/>
      <c r="BC277" s="14"/>
      <c r="BD277" s="7" t="str">
        <f t="shared" si="109"/>
        <v xml:space="preserve"> </v>
      </c>
      <c r="BE277" s="34"/>
      <c r="BF277" s="23"/>
      <c r="BG277" s="8" t="str">
        <f t="shared" si="110"/>
        <v xml:space="preserve"> </v>
      </c>
      <c r="BH277" s="155" t="str">
        <f t="shared" si="111"/>
        <v xml:space="preserve"> </v>
      </c>
      <c r="BI277" s="156" t="str">
        <f t="shared" si="112"/>
        <v/>
      </c>
      <c r="BJ277" s="157" t="str">
        <f t="shared" si="113"/>
        <v/>
      </c>
      <c r="BK277" s="159"/>
      <c r="BL277" s="157" t="str">
        <f t="shared" si="114"/>
        <v/>
      </c>
      <c r="BM277" s="119"/>
    </row>
    <row r="278" spans="1:65" x14ac:dyDescent="0.25">
      <c r="A278" s="12"/>
      <c r="B278" s="75"/>
      <c r="C278" s="12"/>
      <c r="D278" s="12"/>
      <c r="E278" s="38" t="str">
        <f t="shared" si="92"/>
        <v xml:space="preserve"> </v>
      </c>
      <c r="F278" s="26"/>
      <c r="G278" s="14"/>
      <c r="H278" s="7" t="str">
        <f t="shared" si="93"/>
        <v xml:space="preserve"> </v>
      </c>
      <c r="I278" s="18"/>
      <c r="J278" s="16"/>
      <c r="K278" s="8" t="str">
        <f t="shared" si="94"/>
        <v xml:space="preserve"> </v>
      </c>
      <c r="L278" s="28"/>
      <c r="M278" s="14"/>
      <c r="N278" s="7" t="str">
        <f t="shared" si="95"/>
        <v xml:space="preserve"> </v>
      </c>
      <c r="O278" s="18"/>
      <c r="P278" s="16"/>
      <c r="Q278" s="8" t="str">
        <f t="shared" si="96"/>
        <v xml:space="preserve"> </v>
      </c>
      <c r="R278" s="26"/>
      <c r="S278" s="14"/>
      <c r="T278" s="7" t="str">
        <f t="shared" si="97"/>
        <v xml:space="preserve"> </v>
      </c>
      <c r="U278" s="30"/>
      <c r="V278" s="16"/>
      <c r="W278" s="8" t="str">
        <f t="shared" si="98"/>
        <v xml:space="preserve"> </v>
      </c>
      <c r="X278" s="26"/>
      <c r="Y278" s="14"/>
      <c r="Z278" s="7" t="str">
        <f t="shared" si="99"/>
        <v xml:space="preserve"> </v>
      </c>
      <c r="AA278" s="30"/>
      <c r="AB278" s="16"/>
      <c r="AC278" s="8" t="str">
        <f t="shared" si="100"/>
        <v xml:space="preserve"> </v>
      </c>
      <c r="AD278" s="32"/>
      <c r="AE278" s="21"/>
      <c r="AF278" s="7" t="str">
        <f t="shared" si="101"/>
        <v xml:space="preserve"> </v>
      </c>
      <c r="AG278" s="30"/>
      <c r="AH278" s="16"/>
      <c r="AI278" s="8" t="str">
        <f t="shared" si="102"/>
        <v xml:space="preserve"> </v>
      </c>
      <c r="AJ278" s="26"/>
      <c r="AK278" s="14"/>
      <c r="AL278" s="7" t="str">
        <f t="shared" si="103"/>
        <v xml:space="preserve"> </v>
      </c>
      <c r="AM278" s="30"/>
      <c r="AN278" s="16"/>
      <c r="AO278" s="8" t="str">
        <f t="shared" si="104"/>
        <v xml:space="preserve"> </v>
      </c>
      <c r="AP278" s="26"/>
      <c r="AQ278" s="14"/>
      <c r="AR278" s="7" t="str">
        <f t="shared" si="105"/>
        <v xml:space="preserve"> </v>
      </c>
      <c r="AS278" s="30"/>
      <c r="AT278" s="16"/>
      <c r="AU278" s="8" t="str">
        <f t="shared" si="106"/>
        <v xml:space="preserve"> </v>
      </c>
      <c r="AV278" s="26"/>
      <c r="AW278" s="14"/>
      <c r="AX278" s="7" t="str">
        <f t="shared" si="107"/>
        <v xml:space="preserve"> </v>
      </c>
      <c r="AY278" s="30"/>
      <c r="AZ278" s="16"/>
      <c r="BA278" s="8" t="str">
        <f t="shared" si="108"/>
        <v xml:space="preserve"> </v>
      </c>
      <c r="BB278" s="26"/>
      <c r="BC278" s="14"/>
      <c r="BD278" s="7" t="str">
        <f t="shared" si="109"/>
        <v xml:space="preserve"> </v>
      </c>
      <c r="BE278" s="34"/>
      <c r="BF278" s="23"/>
      <c r="BG278" s="8" t="str">
        <f t="shared" si="110"/>
        <v xml:space="preserve"> </v>
      </c>
      <c r="BH278" s="155" t="str">
        <f t="shared" si="111"/>
        <v xml:space="preserve"> </v>
      </c>
      <c r="BI278" s="156" t="str">
        <f t="shared" si="112"/>
        <v/>
      </c>
      <c r="BJ278" s="157" t="str">
        <f t="shared" si="113"/>
        <v/>
      </c>
      <c r="BK278" s="159"/>
      <c r="BL278" s="157" t="str">
        <f t="shared" si="114"/>
        <v/>
      </c>
      <c r="BM278" s="119"/>
    </row>
    <row r="279" spans="1:65" x14ac:dyDescent="0.25">
      <c r="A279" s="12"/>
      <c r="B279" s="75"/>
      <c r="C279" s="12"/>
      <c r="D279" s="12"/>
      <c r="E279" s="38" t="str">
        <f t="shared" si="92"/>
        <v xml:space="preserve"> </v>
      </c>
      <c r="F279" s="26"/>
      <c r="G279" s="14"/>
      <c r="H279" s="7" t="str">
        <f t="shared" si="93"/>
        <v xml:space="preserve"> </v>
      </c>
      <c r="I279" s="18"/>
      <c r="J279" s="16"/>
      <c r="K279" s="8" t="str">
        <f t="shared" si="94"/>
        <v xml:space="preserve"> </v>
      </c>
      <c r="L279" s="28"/>
      <c r="M279" s="14"/>
      <c r="N279" s="7" t="str">
        <f t="shared" si="95"/>
        <v xml:space="preserve"> </v>
      </c>
      <c r="O279" s="18"/>
      <c r="P279" s="16"/>
      <c r="Q279" s="8" t="str">
        <f t="shared" si="96"/>
        <v xml:space="preserve"> </v>
      </c>
      <c r="R279" s="26"/>
      <c r="S279" s="14"/>
      <c r="T279" s="7" t="str">
        <f t="shared" si="97"/>
        <v xml:space="preserve"> </v>
      </c>
      <c r="U279" s="30"/>
      <c r="V279" s="16"/>
      <c r="W279" s="8" t="str">
        <f t="shared" si="98"/>
        <v xml:space="preserve"> </v>
      </c>
      <c r="X279" s="26"/>
      <c r="Y279" s="14"/>
      <c r="Z279" s="7" t="str">
        <f t="shared" si="99"/>
        <v xml:space="preserve"> </v>
      </c>
      <c r="AA279" s="30"/>
      <c r="AB279" s="16"/>
      <c r="AC279" s="8" t="str">
        <f t="shared" si="100"/>
        <v xml:space="preserve"> </v>
      </c>
      <c r="AD279" s="32"/>
      <c r="AE279" s="21"/>
      <c r="AF279" s="7" t="str">
        <f t="shared" si="101"/>
        <v xml:space="preserve"> </v>
      </c>
      <c r="AG279" s="30"/>
      <c r="AH279" s="16"/>
      <c r="AI279" s="8" t="str">
        <f t="shared" si="102"/>
        <v xml:space="preserve"> </v>
      </c>
      <c r="AJ279" s="26"/>
      <c r="AK279" s="14"/>
      <c r="AL279" s="7" t="str">
        <f t="shared" si="103"/>
        <v xml:space="preserve"> </v>
      </c>
      <c r="AM279" s="30"/>
      <c r="AN279" s="16"/>
      <c r="AO279" s="8" t="str">
        <f t="shared" si="104"/>
        <v xml:space="preserve"> </v>
      </c>
      <c r="AP279" s="26"/>
      <c r="AQ279" s="14"/>
      <c r="AR279" s="7" t="str">
        <f t="shared" si="105"/>
        <v xml:space="preserve"> </v>
      </c>
      <c r="AS279" s="30"/>
      <c r="AT279" s="16"/>
      <c r="AU279" s="8" t="str">
        <f t="shared" si="106"/>
        <v xml:space="preserve"> </v>
      </c>
      <c r="AV279" s="26"/>
      <c r="AW279" s="14"/>
      <c r="AX279" s="7" t="str">
        <f t="shared" si="107"/>
        <v xml:space="preserve"> </v>
      </c>
      <c r="AY279" s="30"/>
      <c r="AZ279" s="16"/>
      <c r="BA279" s="8" t="str">
        <f t="shared" si="108"/>
        <v xml:space="preserve"> </v>
      </c>
      <c r="BB279" s="26"/>
      <c r="BC279" s="14"/>
      <c r="BD279" s="7" t="str">
        <f t="shared" si="109"/>
        <v xml:space="preserve"> </v>
      </c>
      <c r="BE279" s="34"/>
      <c r="BF279" s="23"/>
      <c r="BG279" s="8" t="str">
        <f t="shared" si="110"/>
        <v xml:space="preserve"> </v>
      </c>
      <c r="BH279" s="155" t="str">
        <f t="shared" si="111"/>
        <v xml:space="preserve"> </v>
      </c>
      <c r="BI279" s="156" t="str">
        <f t="shared" si="112"/>
        <v/>
      </c>
      <c r="BJ279" s="157" t="str">
        <f t="shared" si="113"/>
        <v/>
      </c>
      <c r="BK279" s="159"/>
      <c r="BL279" s="157" t="str">
        <f t="shared" si="114"/>
        <v/>
      </c>
      <c r="BM279" s="119"/>
    </row>
    <row r="280" spans="1:65" x14ac:dyDescent="0.25">
      <c r="A280" s="12"/>
      <c r="B280" s="75"/>
      <c r="C280" s="12"/>
      <c r="D280" s="12"/>
      <c r="E280" s="38" t="str">
        <f t="shared" si="92"/>
        <v xml:space="preserve"> </v>
      </c>
      <c r="F280" s="26"/>
      <c r="G280" s="14"/>
      <c r="H280" s="7" t="str">
        <f t="shared" si="93"/>
        <v xml:space="preserve"> </v>
      </c>
      <c r="I280" s="18"/>
      <c r="J280" s="16"/>
      <c r="K280" s="8" t="str">
        <f t="shared" si="94"/>
        <v xml:space="preserve"> </v>
      </c>
      <c r="L280" s="28"/>
      <c r="M280" s="14"/>
      <c r="N280" s="7" t="str">
        <f t="shared" si="95"/>
        <v xml:space="preserve"> </v>
      </c>
      <c r="O280" s="18"/>
      <c r="P280" s="16"/>
      <c r="Q280" s="8" t="str">
        <f t="shared" si="96"/>
        <v xml:space="preserve"> </v>
      </c>
      <c r="R280" s="26"/>
      <c r="S280" s="14"/>
      <c r="T280" s="7" t="str">
        <f t="shared" si="97"/>
        <v xml:space="preserve"> </v>
      </c>
      <c r="U280" s="30"/>
      <c r="V280" s="16"/>
      <c r="W280" s="8" t="str">
        <f t="shared" si="98"/>
        <v xml:space="preserve"> </v>
      </c>
      <c r="X280" s="26"/>
      <c r="Y280" s="14"/>
      <c r="Z280" s="7" t="str">
        <f t="shared" si="99"/>
        <v xml:space="preserve"> </v>
      </c>
      <c r="AA280" s="30"/>
      <c r="AB280" s="16"/>
      <c r="AC280" s="8" t="str">
        <f t="shared" si="100"/>
        <v xml:space="preserve"> </v>
      </c>
      <c r="AD280" s="32"/>
      <c r="AE280" s="21"/>
      <c r="AF280" s="7" t="str">
        <f t="shared" si="101"/>
        <v xml:space="preserve"> </v>
      </c>
      <c r="AG280" s="30"/>
      <c r="AH280" s="16"/>
      <c r="AI280" s="8" t="str">
        <f t="shared" si="102"/>
        <v xml:space="preserve"> </v>
      </c>
      <c r="AJ280" s="26"/>
      <c r="AK280" s="14"/>
      <c r="AL280" s="7" t="str">
        <f t="shared" si="103"/>
        <v xml:space="preserve"> </v>
      </c>
      <c r="AM280" s="30"/>
      <c r="AN280" s="16"/>
      <c r="AO280" s="8" t="str">
        <f t="shared" si="104"/>
        <v xml:space="preserve"> </v>
      </c>
      <c r="AP280" s="26"/>
      <c r="AQ280" s="14"/>
      <c r="AR280" s="7" t="str">
        <f t="shared" si="105"/>
        <v xml:space="preserve"> </v>
      </c>
      <c r="AS280" s="30"/>
      <c r="AT280" s="16"/>
      <c r="AU280" s="8" t="str">
        <f t="shared" si="106"/>
        <v xml:space="preserve"> </v>
      </c>
      <c r="AV280" s="26"/>
      <c r="AW280" s="14"/>
      <c r="AX280" s="7" t="str">
        <f t="shared" si="107"/>
        <v xml:space="preserve"> </v>
      </c>
      <c r="AY280" s="30"/>
      <c r="AZ280" s="16"/>
      <c r="BA280" s="8" t="str">
        <f t="shared" si="108"/>
        <v xml:space="preserve"> </v>
      </c>
      <c r="BB280" s="26"/>
      <c r="BC280" s="14"/>
      <c r="BD280" s="7" t="str">
        <f t="shared" si="109"/>
        <v xml:space="preserve"> </v>
      </c>
      <c r="BE280" s="34"/>
      <c r="BF280" s="23"/>
      <c r="BG280" s="8" t="str">
        <f t="shared" si="110"/>
        <v xml:space="preserve"> </v>
      </c>
      <c r="BH280" s="155" t="str">
        <f t="shared" si="111"/>
        <v xml:space="preserve"> </v>
      </c>
      <c r="BI280" s="156" t="str">
        <f t="shared" si="112"/>
        <v/>
      </c>
      <c r="BJ280" s="157" t="str">
        <f t="shared" si="113"/>
        <v/>
      </c>
      <c r="BK280" s="159"/>
      <c r="BL280" s="157" t="str">
        <f t="shared" si="114"/>
        <v/>
      </c>
      <c r="BM280" s="119"/>
    </row>
    <row r="281" spans="1:65" x14ac:dyDescent="0.25">
      <c r="A281" s="12"/>
      <c r="B281" s="75"/>
      <c r="C281" s="12"/>
      <c r="D281" s="12"/>
      <c r="E281" s="38" t="str">
        <f t="shared" si="92"/>
        <v xml:space="preserve"> </v>
      </c>
      <c r="F281" s="26"/>
      <c r="G281" s="14"/>
      <c r="H281" s="7" t="str">
        <f t="shared" si="93"/>
        <v xml:space="preserve"> </v>
      </c>
      <c r="I281" s="18"/>
      <c r="J281" s="16"/>
      <c r="K281" s="8" t="str">
        <f t="shared" si="94"/>
        <v xml:space="preserve"> </v>
      </c>
      <c r="L281" s="28"/>
      <c r="M281" s="14"/>
      <c r="N281" s="7" t="str">
        <f t="shared" si="95"/>
        <v xml:space="preserve"> </v>
      </c>
      <c r="O281" s="18"/>
      <c r="P281" s="16"/>
      <c r="Q281" s="8" t="str">
        <f t="shared" si="96"/>
        <v xml:space="preserve"> </v>
      </c>
      <c r="R281" s="26"/>
      <c r="S281" s="14"/>
      <c r="T281" s="7" t="str">
        <f t="shared" si="97"/>
        <v xml:space="preserve"> </v>
      </c>
      <c r="U281" s="30"/>
      <c r="V281" s="16"/>
      <c r="W281" s="8" t="str">
        <f t="shared" si="98"/>
        <v xml:space="preserve"> </v>
      </c>
      <c r="X281" s="26"/>
      <c r="Y281" s="14"/>
      <c r="Z281" s="7" t="str">
        <f t="shared" si="99"/>
        <v xml:space="preserve"> </v>
      </c>
      <c r="AA281" s="30"/>
      <c r="AB281" s="16"/>
      <c r="AC281" s="8" t="str">
        <f t="shared" si="100"/>
        <v xml:space="preserve"> </v>
      </c>
      <c r="AD281" s="32"/>
      <c r="AE281" s="21"/>
      <c r="AF281" s="7" t="str">
        <f t="shared" si="101"/>
        <v xml:space="preserve"> </v>
      </c>
      <c r="AG281" s="30"/>
      <c r="AH281" s="16"/>
      <c r="AI281" s="8" t="str">
        <f t="shared" si="102"/>
        <v xml:space="preserve"> </v>
      </c>
      <c r="AJ281" s="26"/>
      <c r="AK281" s="14"/>
      <c r="AL281" s="7" t="str">
        <f t="shared" si="103"/>
        <v xml:space="preserve"> </v>
      </c>
      <c r="AM281" s="30"/>
      <c r="AN281" s="16"/>
      <c r="AO281" s="8" t="str">
        <f t="shared" si="104"/>
        <v xml:space="preserve"> </v>
      </c>
      <c r="AP281" s="26"/>
      <c r="AQ281" s="14"/>
      <c r="AR281" s="7" t="str">
        <f t="shared" si="105"/>
        <v xml:space="preserve"> </v>
      </c>
      <c r="AS281" s="30"/>
      <c r="AT281" s="16"/>
      <c r="AU281" s="8" t="str">
        <f t="shared" si="106"/>
        <v xml:space="preserve"> </v>
      </c>
      <c r="AV281" s="26"/>
      <c r="AW281" s="14"/>
      <c r="AX281" s="7" t="str">
        <f t="shared" si="107"/>
        <v xml:space="preserve"> </v>
      </c>
      <c r="AY281" s="30"/>
      <c r="AZ281" s="16"/>
      <c r="BA281" s="8" t="str">
        <f t="shared" si="108"/>
        <v xml:space="preserve"> </v>
      </c>
      <c r="BB281" s="26"/>
      <c r="BC281" s="14"/>
      <c r="BD281" s="7" t="str">
        <f t="shared" si="109"/>
        <v xml:space="preserve"> </v>
      </c>
      <c r="BE281" s="34"/>
      <c r="BF281" s="23"/>
      <c r="BG281" s="8" t="str">
        <f t="shared" si="110"/>
        <v xml:space="preserve"> </v>
      </c>
      <c r="BH281" s="155" t="str">
        <f t="shared" si="111"/>
        <v xml:space="preserve"> </v>
      </c>
      <c r="BI281" s="156" t="str">
        <f t="shared" si="112"/>
        <v/>
      </c>
      <c r="BJ281" s="157" t="str">
        <f t="shared" si="113"/>
        <v/>
      </c>
      <c r="BK281" s="159"/>
      <c r="BL281" s="157" t="str">
        <f t="shared" si="114"/>
        <v/>
      </c>
      <c r="BM281" s="119"/>
    </row>
    <row r="282" spans="1:65" x14ac:dyDescent="0.25">
      <c r="A282" s="12"/>
      <c r="B282" s="75"/>
      <c r="C282" s="12"/>
      <c r="D282" s="12"/>
      <c r="E282" s="38" t="str">
        <f t="shared" si="92"/>
        <v xml:space="preserve"> </v>
      </c>
      <c r="F282" s="26"/>
      <c r="G282" s="14"/>
      <c r="H282" s="7" t="str">
        <f t="shared" si="93"/>
        <v xml:space="preserve"> </v>
      </c>
      <c r="I282" s="18"/>
      <c r="J282" s="16"/>
      <c r="K282" s="8" t="str">
        <f t="shared" si="94"/>
        <v xml:space="preserve"> </v>
      </c>
      <c r="L282" s="28"/>
      <c r="M282" s="14"/>
      <c r="N282" s="7" t="str">
        <f t="shared" si="95"/>
        <v xml:space="preserve"> </v>
      </c>
      <c r="O282" s="18"/>
      <c r="P282" s="16"/>
      <c r="Q282" s="8" t="str">
        <f t="shared" si="96"/>
        <v xml:space="preserve"> </v>
      </c>
      <c r="R282" s="26"/>
      <c r="S282" s="14"/>
      <c r="T282" s="7" t="str">
        <f t="shared" si="97"/>
        <v xml:space="preserve"> </v>
      </c>
      <c r="U282" s="30"/>
      <c r="V282" s="16"/>
      <c r="W282" s="8" t="str">
        <f t="shared" si="98"/>
        <v xml:space="preserve"> </v>
      </c>
      <c r="X282" s="26"/>
      <c r="Y282" s="14"/>
      <c r="Z282" s="7" t="str">
        <f t="shared" si="99"/>
        <v xml:space="preserve"> </v>
      </c>
      <c r="AA282" s="30"/>
      <c r="AB282" s="16"/>
      <c r="AC282" s="8" t="str">
        <f t="shared" si="100"/>
        <v xml:space="preserve"> </v>
      </c>
      <c r="AD282" s="32"/>
      <c r="AE282" s="21"/>
      <c r="AF282" s="7" t="str">
        <f t="shared" si="101"/>
        <v xml:space="preserve"> </v>
      </c>
      <c r="AG282" s="30"/>
      <c r="AH282" s="16"/>
      <c r="AI282" s="8" t="str">
        <f t="shared" si="102"/>
        <v xml:space="preserve"> </v>
      </c>
      <c r="AJ282" s="26"/>
      <c r="AK282" s="14"/>
      <c r="AL282" s="7" t="str">
        <f t="shared" si="103"/>
        <v xml:space="preserve"> </v>
      </c>
      <c r="AM282" s="30"/>
      <c r="AN282" s="16"/>
      <c r="AO282" s="8" t="str">
        <f t="shared" si="104"/>
        <v xml:space="preserve"> </v>
      </c>
      <c r="AP282" s="26"/>
      <c r="AQ282" s="14"/>
      <c r="AR282" s="7" t="str">
        <f t="shared" si="105"/>
        <v xml:space="preserve"> </v>
      </c>
      <c r="AS282" s="30"/>
      <c r="AT282" s="16"/>
      <c r="AU282" s="8" t="str">
        <f t="shared" si="106"/>
        <v xml:space="preserve"> </v>
      </c>
      <c r="AV282" s="26"/>
      <c r="AW282" s="14"/>
      <c r="AX282" s="7" t="str">
        <f t="shared" si="107"/>
        <v xml:space="preserve"> </v>
      </c>
      <c r="AY282" s="30"/>
      <c r="AZ282" s="16"/>
      <c r="BA282" s="8" t="str">
        <f t="shared" si="108"/>
        <v xml:space="preserve"> </v>
      </c>
      <c r="BB282" s="26"/>
      <c r="BC282" s="14"/>
      <c r="BD282" s="7" t="str">
        <f t="shared" si="109"/>
        <v xml:space="preserve"> </v>
      </c>
      <c r="BE282" s="34"/>
      <c r="BF282" s="23"/>
      <c r="BG282" s="8" t="str">
        <f t="shared" si="110"/>
        <v xml:space="preserve"> </v>
      </c>
      <c r="BH282" s="155" t="str">
        <f t="shared" si="111"/>
        <v xml:space="preserve"> </v>
      </c>
      <c r="BI282" s="156" t="str">
        <f t="shared" si="112"/>
        <v/>
      </c>
      <c r="BJ282" s="157" t="str">
        <f t="shared" si="113"/>
        <v/>
      </c>
      <c r="BK282" s="159"/>
      <c r="BL282" s="157" t="str">
        <f t="shared" si="114"/>
        <v/>
      </c>
      <c r="BM282" s="119"/>
    </row>
    <row r="283" spans="1:65" x14ac:dyDescent="0.25">
      <c r="A283" s="12"/>
      <c r="B283" s="75"/>
      <c r="C283" s="12"/>
      <c r="D283" s="12"/>
      <c r="E283" s="38" t="str">
        <f t="shared" si="92"/>
        <v xml:space="preserve"> </v>
      </c>
      <c r="F283" s="26"/>
      <c r="G283" s="14"/>
      <c r="H283" s="7" t="str">
        <f t="shared" si="93"/>
        <v xml:space="preserve"> </v>
      </c>
      <c r="I283" s="18"/>
      <c r="J283" s="16"/>
      <c r="K283" s="8" t="str">
        <f t="shared" si="94"/>
        <v xml:space="preserve"> </v>
      </c>
      <c r="L283" s="28"/>
      <c r="M283" s="14"/>
      <c r="N283" s="7" t="str">
        <f t="shared" si="95"/>
        <v xml:space="preserve"> </v>
      </c>
      <c r="O283" s="18"/>
      <c r="P283" s="16"/>
      <c r="Q283" s="8" t="str">
        <f t="shared" si="96"/>
        <v xml:space="preserve"> </v>
      </c>
      <c r="R283" s="26"/>
      <c r="S283" s="14"/>
      <c r="T283" s="7" t="str">
        <f t="shared" si="97"/>
        <v xml:space="preserve"> </v>
      </c>
      <c r="U283" s="30"/>
      <c r="V283" s="16"/>
      <c r="W283" s="8" t="str">
        <f t="shared" si="98"/>
        <v xml:space="preserve"> </v>
      </c>
      <c r="X283" s="26"/>
      <c r="Y283" s="14"/>
      <c r="Z283" s="7" t="str">
        <f t="shared" si="99"/>
        <v xml:space="preserve"> </v>
      </c>
      <c r="AA283" s="30"/>
      <c r="AB283" s="16"/>
      <c r="AC283" s="8" t="str">
        <f t="shared" si="100"/>
        <v xml:space="preserve"> </v>
      </c>
      <c r="AD283" s="32"/>
      <c r="AE283" s="21"/>
      <c r="AF283" s="7" t="str">
        <f t="shared" si="101"/>
        <v xml:space="preserve"> </v>
      </c>
      <c r="AG283" s="30"/>
      <c r="AH283" s="16"/>
      <c r="AI283" s="8" t="str">
        <f t="shared" si="102"/>
        <v xml:space="preserve"> </v>
      </c>
      <c r="AJ283" s="26"/>
      <c r="AK283" s="14"/>
      <c r="AL283" s="7" t="str">
        <f t="shared" si="103"/>
        <v xml:space="preserve"> </v>
      </c>
      <c r="AM283" s="30"/>
      <c r="AN283" s="16"/>
      <c r="AO283" s="8" t="str">
        <f t="shared" si="104"/>
        <v xml:space="preserve"> </v>
      </c>
      <c r="AP283" s="26"/>
      <c r="AQ283" s="14"/>
      <c r="AR283" s="7" t="str">
        <f t="shared" si="105"/>
        <v xml:space="preserve"> </v>
      </c>
      <c r="AS283" s="30"/>
      <c r="AT283" s="16"/>
      <c r="AU283" s="8" t="str">
        <f t="shared" si="106"/>
        <v xml:space="preserve"> </v>
      </c>
      <c r="AV283" s="26"/>
      <c r="AW283" s="14"/>
      <c r="AX283" s="7" t="str">
        <f t="shared" si="107"/>
        <v xml:space="preserve"> </v>
      </c>
      <c r="AY283" s="30"/>
      <c r="AZ283" s="16"/>
      <c r="BA283" s="8" t="str">
        <f t="shared" si="108"/>
        <v xml:space="preserve"> </v>
      </c>
      <c r="BB283" s="26"/>
      <c r="BC283" s="14"/>
      <c r="BD283" s="7" t="str">
        <f t="shared" si="109"/>
        <v xml:space="preserve"> </v>
      </c>
      <c r="BE283" s="34"/>
      <c r="BF283" s="23"/>
      <c r="BG283" s="8" t="str">
        <f t="shared" si="110"/>
        <v xml:space="preserve"> </v>
      </c>
      <c r="BH283" s="155" t="str">
        <f t="shared" si="111"/>
        <v xml:space="preserve"> </v>
      </c>
      <c r="BI283" s="156" t="str">
        <f t="shared" si="112"/>
        <v/>
      </c>
      <c r="BJ283" s="157" t="str">
        <f t="shared" si="113"/>
        <v/>
      </c>
      <c r="BK283" s="159"/>
      <c r="BL283" s="157" t="str">
        <f t="shared" si="114"/>
        <v/>
      </c>
      <c r="BM283" s="119"/>
    </row>
    <row r="284" spans="1:65" x14ac:dyDescent="0.25">
      <c r="A284" s="12"/>
      <c r="B284" s="75"/>
      <c r="C284" s="12"/>
      <c r="D284" s="12"/>
      <c r="E284" s="38" t="str">
        <f t="shared" si="92"/>
        <v xml:space="preserve"> </v>
      </c>
      <c r="F284" s="26"/>
      <c r="G284" s="14"/>
      <c r="H284" s="7" t="str">
        <f t="shared" si="93"/>
        <v xml:space="preserve"> </v>
      </c>
      <c r="I284" s="18"/>
      <c r="J284" s="16"/>
      <c r="K284" s="8" t="str">
        <f t="shared" si="94"/>
        <v xml:space="preserve"> </v>
      </c>
      <c r="L284" s="28"/>
      <c r="M284" s="14"/>
      <c r="N284" s="7" t="str">
        <f t="shared" si="95"/>
        <v xml:space="preserve"> </v>
      </c>
      <c r="O284" s="18"/>
      <c r="P284" s="16"/>
      <c r="Q284" s="8" t="str">
        <f t="shared" si="96"/>
        <v xml:space="preserve"> </v>
      </c>
      <c r="R284" s="26"/>
      <c r="S284" s="14"/>
      <c r="T284" s="7" t="str">
        <f t="shared" si="97"/>
        <v xml:space="preserve"> </v>
      </c>
      <c r="U284" s="30"/>
      <c r="V284" s="16"/>
      <c r="W284" s="8" t="str">
        <f t="shared" si="98"/>
        <v xml:space="preserve"> </v>
      </c>
      <c r="X284" s="26"/>
      <c r="Y284" s="14"/>
      <c r="Z284" s="7" t="str">
        <f t="shared" si="99"/>
        <v xml:space="preserve"> </v>
      </c>
      <c r="AA284" s="30"/>
      <c r="AB284" s="16"/>
      <c r="AC284" s="8" t="str">
        <f t="shared" si="100"/>
        <v xml:space="preserve"> </v>
      </c>
      <c r="AD284" s="32"/>
      <c r="AE284" s="21"/>
      <c r="AF284" s="7" t="str">
        <f t="shared" si="101"/>
        <v xml:space="preserve"> </v>
      </c>
      <c r="AG284" s="30"/>
      <c r="AH284" s="16"/>
      <c r="AI284" s="8" t="str">
        <f t="shared" si="102"/>
        <v xml:space="preserve"> </v>
      </c>
      <c r="AJ284" s="26"/>
      <c r="AK284" s="14"/>
      <c r="AL284" s="7" t="str">
        <f t="shared" si="103"/>
        <v xml:space="preserve"> </v>
      </c>
      <c r="AM284" s="30"/>
      <c r="AN284" s="16"/>
      <c r="AO284" s="8" t="str">
        <f t="shared" si="104"/>
        <v xml:space="preserve"> </v>
      </c>
      <c r="AP284" s="26"/>
      <c r="AQ284" s="14"/>
      <c r="AR284" s="7" t="str">
        <f t="shared" si="105"/>
        <v xml:space="preserve"> </v>
      </c>
      <c r="AS284" s="30"/>
      <c r="AT284" s="16"/>
      <c r="AU284" s="8" t="str">
        <f t="shared" si="106"/>
        <v xml:space="preserve"> </v>
      </c>
      <c r="AV284" s="26"/>
      <c r="AW284" s="14"/>
      <c r="AX284" s="7" t="str">
        <f t="shared" si="107"/>
        <v xml:space="preserve"> </v>
      </c>
      <c r="AY284" s="30"/>
      <c r="AZ284" s="16"/>
      <c r="BA284" s="8" t="str">
        <f t="shared" si="108"/>
        <v xml:space="preserve"> </v>
      </c>
      <c r="BB284" s="26"/>
      <c r="BC284" s="14"/>
      <c r="BD284" s="7" t="str">
        <f t="shared" si="109"/>
        <v xml:space="preserve"> </v>
      </c>
      <c r="BE284" s="34"/>
      <c r="BF284" s="23"/>
      <c r="BG284" s="8" t="str">
        <f t="shared" si="110"/>
        <v xml:space="preserve"> </v>
      </c>
      <c r="BH284" s="155" t="str">
        <f t="shared" si="111"/>
        <v xml:space="preserve"> </v>
      </c>
      <c r="BI284" s="156" t="str">
        <f t="shared" si="112"/>
        <v/>
      </c>
      <c r="BJ284" s="157" t="str">
        <f t="shared" si="113"/>
        <v/>
      </c>
      <c r="BK284" s="159"/>
      <c r="BL284" s="157" t="str">
        <f t="shared" si="114"/>
        <v/>
      </c>
      <c r="BM284" s="119"/>
    </row>
    <row r="285" spans="1:65" x14ac:dyDescent="0.25">
      <c r="A285" s="12"/>
      <c r="B285" s="75"/>
      <c r="C285" s="12"/>
      <c r="D285" s="12"/>
      <c r="E285" s="38" t="str">
        <f t="shared" si="92"/>
        <v xml:space="preserve"> </v>
      </c>
      <c r="F285" s="26"/>
      <c r="G285" s="14"/>
      <c r="H285" s="7" t="str">
        <f t="shared" si="93"/>
        <v xml:space="preserve"> </v>
      </c>
      <c r="I285" s="18"/>
      <c r="J285" s="16"/>
      <c r="K285" s="8" t="str">
        <f t="shared" si="94"/>
        <v xml:space="preserve"> </v>
      </c>
      <c r="L285" s="28"/>
      <c r="M285" s="14"/>
      <c r="N285" s="7" t="str">
        <f t="shared" si="95"/>
        <v xml:space="preserve"> </v>
      </c>
      <c r="O285" s="18"/>
      <c r="P285" s="16"/>
      <c r="Q285" s="8" t="str">
        <f t="shared" si="96"/>
        <v xml:space="preserve"> </v>
      </c>
      <c r="R285" s="26"/>
      <c r="S285" s="14"/>
      <c r="T285" s="7" t="str">
        <f t="shared" si="97"/>
        <v xml:space="preserve"> </v>
      </c>
      <c r="U285" s="30"/>
      <c r="V285" s="16"/>
      <c r="W285" s="8" t="str">
        <f t="shared" si="98"/>
        <v xml:space="preserve"> </v>
      </c>
      <c r="X285" s="26"/>
      <c r="Y285" s="14"/>
      <c r="Z285" s="7" t="str">
        <f t="shared" si="99"/>
        <v xml:space="preserve"> </v>
      </c>
      <c r="AA285" s="30"/>
      <c r="AB285" s="16"/>
      <c r="AC285" s="8" t="str">
        <f t="shared" si="100"/>
        <v xml:space="preserve"> </v>
      </c>
      <c r="AD285" s="32"/>
      <c r="AE285" s="21"/>
      <c r="AF285" s="7" t="str">
        <f t="shared" si="101"/>
        <v xml:space="preserve"> </v>
      </c>
      <c r="AG285" s="30"/>
      <c r="AH285" s="16"/>
      <c r="AI285" s="8" t="str">
        <f t="shared" si="102"/>
        <v xml:space="preserve"> </v>
      </c>
      <c r="AJ285" s="26"/>
      <c r="AK285" s="14"/>
      <c r="AL285" s="7" t="str">
        <f t="shared" si="103"/>
        <v xml:space="preserve"> </v>
      </c>
      <c r="AM285" s="30"/>
      <c r="AN285" s="16"/>
      <c r="AO285" s="8" t="str">
        <f t="shared" si="104"/>
        <v xml:space="preserve"> </v>
      </c>
      <c r="AP285" s="26"/>
      <c r="AQ285" s="14"/>
      <c r="AR285" s="7" t="str">
        <f t="shared" si="105"/>
        <v xml:space="preserve"> </v>
      </c>
      <c r="AS285" s="30"/>
      <c r="AT285" s="16"/>
      <c r="AU285" s="8" t="str">
        <f t="shared" si="106"/>
        <v xml:space="preserve"> </v>
      </c>
      <c r="AV285" s="26"/>
      <c r="AW285" s="14"/>
      <c r="AX285" s="7" t="str">
        <f t="shared" si="107"/>
        <v xml:space="preserve"> </v>
      </c>
      <c r="AY285" s="30"/>
      <c r="AZ285" s="16"/>
      <c r="BA285" s="8" t="str">
        <f t="shared" si="108"/>
        <v xml:space="preserve"> </v>
      </c>
      <c r="BB285" s="26"/>
      <c r="BC285" s="14"/>
      <c r="BD285" s="7" t="str">
        <f t="shared" si="109"/>
        <v xml:space="preserve"> </v>
      </c>
      <c r="BE285" s="34"/>
      <c r="BF285" s="23"/>
      <c r="BG285" s="8" t="str">
        <f t="shared" si="110"/>
        <v xml:space="preserve"> </v>
      </c>
      <c r="BH285" s="155" t="str">
        <f t="shared" si="111"/>
        <v xml:space="preserve"> </v>
      </c>
      <c r="BI285" s="156" t="str">
        <f t="shared" si="112"/>
        <v/>
      </c>
      <c r="BJ285" s="157" t="str">
        <f t="shared" si="113"/>
        <v/>
      </c>
      <c r="BK285" s="159"/>
      <c r="BL285" s="157" t="str">
        <f t="shared" si="114"/>
        <v/>
      </c>
      <c r="BM285" s="119"/>
    </row>
    <row r="286" spans="1:65" x14ac:dyDescent="0.25">
      <c r="A286" s="12"/>
      <c r="B286" s="75"/>
      <c r="C286" s="12"/>
      <c r="D286" s="12"/>
      <c r="E286" s="38" t="str">
        <f t="shared" si="92"/>
        <v xml:space="preserve"> </v>
      </c>
      <c r="F286" s="26"/>
      <c r="G286" s="14"/>
      <c r="H286" s="7" t="str">
        <f t="shared" si="93"/>
        <v xml:space="preserve"> </v>
      </c>
      <c r="I286" s="18"/>
      <c r="J286" s="16"/>
      <c r="K286" s="8" t="str">
        <f t="shared" si="94"/>
        <v xml:space="preserve"> </v>
      </c>
      <c r="L286" s="28"/>
      <c r="M286" s="14"/>
      <c r="N286" s="7" t="str">
        <f t="shared" si="95"/>
        <v xml:space="preserve"> </v>
      </c>
      <c r="O286" s="18"/>
      <c r="P286" s="16"/>
      <c r="Q286" s="8" t="str">
        <f t="shared" si="96"/>
        <v xml:space="preserve"> </v>
      </c>
      <c r="R286" s="26"/>
      <c r="S286" s="14"/>
      <c r="T286" s="7" t="str">
        <f t="shared" si="97"/>
        <v xml:space="preserve"> </v>
      </c>
      <c r="U286" s="30"/>
      <c r="V286" s="16"/>
      <c r="W286" s="8" t="str">
        <f t="shared" si="98"/>
        <v xml:space="preserve"> </v>
      </c>
      <c r="X286" s="26"/>
      <c r="Y286" s="14"/>
      <c r="Z286" s="7" t="str">
        <f t="shared" si="99"/>
        <v xml:space="preserve"> </v>
      </c>
      <c r="AA286" s="30"/>
      <c r="AB286" s="16"/>
      <c r="AC286" s="8" t="str">
        <f t="shared" si="100"/>
        <v xml:space="preserve"> </v>
      </c>
      <c r="AD286" s="32"/>
      <c r="AE286" s="21"/>
      <c r="AF286" s="7" t="str">
        <f t="shared" si="101"/>
        <v xml:space="preserve"> </v>
      </c>
      <c r="AG286" s="30"/>
      <c r="AH286" s="16"/>
      <c r="AI286" s="8" t="str">
        <f t="shared" si="102"/>
        <v xml:space="preserve"> </v>
      </c>
      <c r="AJ286" s="26"/>
      <c r="AK286" s="14"/>
      <c r="AL286" s="7" t="str">
        <f t="shared" si="103"/>
        <v xml:space="preserve"> </v>
      </c>
      <c r="AM286" s="30"/>
      <c r="AN286" s="16"/>
      <c r="AO286" s="8" t="str">
        <f t="shared" si="104"/>
        <v xml:space="preserve"> </v>
      </c>
      <c r="AP286" s="26"/>
      <c r="AQ286" s="14"/>
      <c r="AR286" s="7" t="str">
        <f t="shared" si="105"/>
        <v xml:space="preserve"> </v>
      </c>
      <c r="AS286" s="30"/>
      <c r="AT286" s="16"/>
      <c r="AU286" s="8" t="str">
        <f t="shared" si="106"/>
        <v xml:space="preserve"> </v>
      </c>
      <c r="AV286" s="26"/>
      <c r="AW286" s="14"/>
      <c r="AX286" s="7" t="str">
        <f t="shared" si="107"/>
        <v xml:space="preserve"> </v>
      </c>
      <c r="AY286" s="30"/>
      <c r="AZ286" s="16"/>
      <c r="BA286" s="8" t="str">
        <f t="shared" si="108"/>
        <v xml:space="preserve"> </v>
      </c>
      <c r="BB286" s="26"/>
      <c r="BC286" s="14"/>
      <c r="BD286" s="7" t="str">
        <f t="shared" si="109"/>
        <v xml:space="preserve"> </v>
      </c>
      <c r="BE286" s="34"/>
      <c r="BF286" s="23"/>
      <c r="BG286" s="8" t="str">
        <f t="shared" si="110"/>
        <v xml:space="preserve"> </v>
      </c>
      <c r="BH286" s="155" t="str">
        <f t="shared" si="111"/>
        <v xml:space="preserve"> </v>
      </c>
      <c r="BI286" s="156" t="str">
        <f t="shared" si="112"/>
        <v/>
      </c>
      <c r="BJ286" s="157" t="str">
        <f t="shared" si="113"/>
        <v/>
      </c>
      <c r="BK286" s="159"/>
      <c r="BL286" s="157" t="str">
        <f t="shared" si="114"/>
        <v/>
      </c>
      <c r="BM286" s="119"/>
    </row>
    <row r="287" spans="1:65" x14ac:dyDescent="0.25">
      <c r="A287" s="12"/>
      <c r="B287" s="75"/>
      <c r="C287" s="12"/>
      <c r="D287" s="12"/>
      <c r="E287" s="38" t="str">
        <f t="shared" si="92"/>
        <v xml:space="preserve"> </v>
      </c>
      <c r="F287" s="26"/>
      <c r="G287" s="14"/>
      <c r="H287" s="7" t="str">
        <f t="shared" si="93"/>
        <v xml:space="preserve"> </v>
      </c>
      <c r="I287" s="18"/>
      <c r="J287" s="16"/>
      <c r="K287" s="8" t="str">
        <f t="shared" si="94"/>
        <v xml:space="preserve"> </v>
      </c>
      <c r="L287" s="28"/>
      <c r="M287" s="14"/>
      <c r="N287" s="7" t="str">
        <f t="shared" si="95"/>
        <v xml:space="preserve"> </v>
      </c>
      <c r="O287" s="18"/>
      <c r="P287" s="16"/>
      <c r="Q287" s="8" t="str">
        <f t="shared" si="96"/>
        <v xml:space="preserve"> </v>
      </c>
      <c r="R287" s="26"/>
      <c r="S287" s="14"/>
      <c r="T287" s="7" t="str">
        <f t="shared" si="97"/>
        <v xml:space="preserve"> </v>
      </c>
      <c r="U287" s="30"/>
      <c r="V287" s="16"/>
      <c r="W287" s="8" t="str">
        <f t="shared" si="98"/>
        <v xml:space="preserve"> </v>
      </c>
      <c r="X287" s="26"/>
      <c r="Y287" s="14"/>
      <c r="Z287" s="7" t="str">
        <f t="shared" si="99"/>
        <v xml:space="preserve"> </v>
      </c>
      <c r="AA287" s="30"/>
      <c r="AB287" s="16"/>
      <c r="AC287" s="8" t="str">
        <f t="shared" si="100"/>
        <v xml:space="preserve"> </v>
      </c>
      <c r="AD287" s="32"/>
      <c r="AE287" s="21"/>
      <c r="AF287" s="7" t="str">
        <f t="shared" si="101"/>
        <v xml:space="preserve"> </v>
      </c>
      <c r="AG287" s="30"/>
      <c r="AH287" s="16"/>
      <c r="AI287" s="8" t="str">
        <f t="shared" si="102"/>
        <v xml:space="preserve"> </v>
      </c>
      <c r="AJ287" s="26"/>
      <c r="AK287" s="14"/>
      <c r="AL287" s="7" t="str">
        <f t="shared" si="103"/>
        <v xml:space="preserve"> </v>
      </c>
      <c r="AM287" s="30"/>
      <c r="AN287" s="16"/>
      <c r="AO287" s="8" t="str">
        <f t="shared" si="104"/>
        <v xml:space="preserve"> </v>
      </c>
      <c r="AP287" s="26"/>
      <c r="AQ287" s="14"/>
      <c r="AR287" s="7" t="str">
        <f t="shared" si="105"/>
        <v xml:space="preserve"> </v>
      </c>
      <c r="AS287" s="30"/>
      <c r="AT287" s="16"/>
      <c r="AU287" s="8" t="str">
        <f t="shared" si="106"/>
        <v xml:space="preserve"> </v>
      </c>
      <c r="AV287" s="26"/>
      <c r="AW287" s="14"/>
      <c r="AX287" s="7" t="str">
        <f t="shared" si="107"/>
        <v xml:space="preserve"> </v>
      </c>
      <c r="AY287" s="30"/>
      <c r="AZ287" s="16"/>
      <c r="BA287" s="8" t="str">
        <f t="shared" si="108"/>
        <v xml:space="preserve"> </v>
      </c>
      <c r="BB287" s="26"/>
      <c r="BC287" s="14"/>
      <c r="BD287" s="7" t="str">
        <f t="shared" si="109"/>
        <v xml:space="preserve"> </v>
      </c>
      <c r="BE287" s="34"/>
      <c r="BF287" s="23"/>
      <c r="BG287" s="8" t="str">
        <f t="shared" si="110"/>
        <v xml:space="preserve"> </v>
      </c>
      <c r="BH287" s="155" t="str">
        <f t="shared" si="111"/>
        <v xml:space="preserve"> </v>
      </c>
      <c r="BI287" s="156" t="str">
        <f t="shared" si="112"/>
        <v/>
      </c>
      <c r="BJ287" s="157" t="str">
        <f t="shared" si="113"/>
        <v/>
      </c>
      <c r="BK287" s="159"/>
      <c r="BL287" s="157" t="str">
        <f t="shared" si="114"/>
        <v/>
      </c>
      <c r="BM287" s="119"/>
    </row>
    <row r="288" spans="1:65" x14ac:dyDescent="0.25">
      <c r="A288" s="12"/>
      <c r="B288" s="75"/>
      <c r="C288" s="12"/>
      <c r="D288" s="12"/>
      <c r="E288" s="38" t="str">
        <f t="shared" si="92"/>
        <v xml:space="preserve"> </v>
      </c>
      <c r="F288" s="26"/>
      <c r="G288" s="14"/>
      <c r="H288" s="7" t="str">
        <f t="shared" si="93"/>
        <v xml:space="preserve"> </v>
      </c>
      <c r="I288" s="18"/>
      <c r="J288" s="16"/>
      <c r="K288" s="8" t="str">
        <f t="shared" si="94"/>
        <v xml:space="preserve"> </v>
      </c>
      <c r="L288" s="28"/>
      <c r="M288" s="14"/>
      <c r="N288" s="7" t="str">
        <f t="shared" si="95"/>
        <v xml:space="preserve"> </v>
      </c>
      <c r="O288" s="18"/>
      <c r="P288" s="16"/>
      <c r="Q288" s="8" t="str">
        <f t="shared" si="96"/>
        <v xml:space="preserve"> </v>
      </c>
      <c r="R288" s="26"/>
      <c r="S288" s="14"/>
      <c r="T288" s="7" t="str">
        <f t="shared" si="97"/>
        <v xml:space="preserve"> </v>
      </c>
      <c r="U288" s="30"/>
      <c r="V288" s="16"/>
      <c r="W288" s="8" t="str">
        <f t="shared" si="98"/>
        <v xml:space="preserve"> </v>
      </c>
      <c r="X288" s="26"/>
      <c r="Y288" s="14"/>
      <c r="Z288" s="7" t="str">
        <f t="shared" si="99"/>
        <v xml:space="preserve"> </v>
      </c>
      <c r="AA288" s="30"/>
      <c r="AB288" s="16"/>
      <c r="AC288" s="8" t="str">
        <f t="shared" si="100"/>
        <v xml:space="preserve"> </v>
      </c>
      <c r="AD288" s="32"/>
      <c r="AE288" s="21"/>
      <c r="AF288" s="7" t="str">
        <f t="shared" si="101"/>
        <v xml:space="preserve"> </v>
      </c>
      <c r="AG288" s="30"/>
      <c r="AH288" s="16"/>
      <c r="AI288" s="8" t="str">
        <f t="shared" si="102"/>
        <v xml:space="preserve"> </v>
      </c>
      <c r="AJ288" s="26"/>
      <c r="AK288" s="14"/>
      <c r="AL288" s="7" t="str">
        <f t="shared" si="103"/>
        <v xml:space="preserve"> </v>
      </c>
      <c r="AM288" s="30"/>
      <c r="AN288" s="16"/>
      <c r="AO288" s="8" t="str">
        <f t="shared" si="104"/>
        <v xml:space="preserve"> </v>
      </c>
      <c r="AP288" s="26"/>
      <c r="AQ288" s="14"/>
      <c r="AR288" s="7" t="str">
        <f t="shared" si="105"/>
        <v xml:space="preserve"> </v>
      </c>
      <c r="AS288" s="30"/>
      <c r="AT288" s="16"/>
      <c r="AU288" s="8" t="str">
        <f t="shared" si="106"/>
        <v xml:space="preserve"> </v>
      </c>
      <c r="AV288" s="26"/>
      <c r="AW288" s="14"/>
      <c r="AX288" s="7" t="str">
        <f t="shared" si="107"/>
        <v xml:space="preserve"> </v>
      </c>
      <c r="AY288" s="30"/>
      <c r="AZ288" s="16"/>
      <c r="BA288" s="8" t="str">
        <f t="shared" si="108"/>
        <v xml:space="preserve"> </v>
      </c>
      <c r="BB288" s="26"/>
      <c r="BC288" s="14"/>
      <c r="BD288" s="7" t="str">
        <f t="shared" si="109"/>
        <v xml:space="preserve"> </v>
      </c>
      <c r="BE288" s="34"/>
      <c r="BF288" s="23"/>
      <c r="BG288" s="8" t="str">
        <f t="shared" si="110"/>
        <v xml:space="preserve"> </v>
      </c>
      <c r="BH288" s="155" t="str">
        <f t="shared" si="111"/>
        <v xml:space="preserve"> </v>
      </c>
      <c r="BI288" s="156" t="str">
        <f t="shared" si="112"/>
        <v/>
      </c>
      <c r="BJ288" s="157" t="str">
        <f t="shared" si="113"/>
        <v/>
      </c>
      <c r="BK288" s="159"/>
      <c r="BL288" s="157" t="str">
        <f t="shared" si="114"/>
        <v/>
      </c>
      <c r="BM288" s="119"/>
    </row>
    <row r="289" spans="1:65" x14ac:dyDescent="0.25">
      <c r="A289" s="12"/>
      <c r="B289" s="75"/>
      <c r="C289" s="12"/>
      <c r="D289" s="12"/>
      <c r="E289" s="38" t="str">
        <f t="shared" si="92"/>
        <v xml:space="preserve"> </v>
      </c>
      <c r="F289" s="26"/>
      <c r="G289" s="14"/>
      <c r="H289" s="7" t="str">
        <f t="shared" si="93"/>
        <v xml:space="preserve"> </v>
      </c>
      <c r="I289" s="18"/>
      <c r="J289" s="16"/>
      <c r="K289" s="8" t="str">
        <f t="shared" si="94"/>
        <v xml:space="preserve"> </v>
      </c>
      <c r="L289" s="28"/>
      <c r="M289" s="14"/>
      <c r="N289" s="7" t="str">
        <f t="shared" si="95"/>
        <v xml:space="preserve"> </v>
      </c>
      <c r="O289" s="18"/>
      <c r="P289" s="16"/>
      <c r="Q289" s="8" t="str">
        <f t="shared" si="96"/>
        <v xml:space="preserve"> </v>
      </c>
      <c r="R289" s="26"/>
      <c r="S289" s="14"/>
      <c r="T289" s="7" t="str">
        <f t="shared" si="97"/>
        <v xml:space="preserve"> </v>
      </c>
      <c r="U289" s="30"/>
      <c r="V289" s="16"/>
      <c r="W289" s="8" t="str">
        <f t="shared" si="98"/>
        <v xml:space="preserve"> </v>
      </c>
      <c r="X289" s="26"/>
      <c r="Y289" s="14"/>
      <c r="Z289" s="7" t="str">
        <f t="shared" si="99"/>
        <v xml:space="preserve"> </v>
      </c>
      <c r="AA289" s="30"/>
      <c r="AB289" s="16"/>
      <c r="AC289" s="8" t="str">
        <f t="shared" si="100"/>
        <v xml:space="preserve"> </v>
      </c>
      <c r="AD289" s="32"/>
      <c r="AE289" s="21"/>
      <c r="AF289" s="7" t="str">
        <f t="shared" si="101"/>
        <v xml:space="preserve"> </v>
      </c>
      <c r="AG289" s="30"/>
      <c r="AH289" s="16"/>
      <c r="AI289" s="8" t="str">
        <f t="shared" si="102"/>
        <v xml:space="preserve"> </v>
      </c>
      <c r="AJ289" s="26"/>
      <c r="AK289" s="14"/>
      <c r="AL289" s="7" t="str">
        <f t="shared" si="103"/>
        <v xml:space="preserve"> </v>
      </c>
      <c r="AM289" s="30"/>
      <c r="AN289" s="16"/>
      <c r="AO289" s="8" t="str">
        <f t="shared" si="104"/>
        <v xml:space="preserve"> </v>
      </c>
      <c r="AP289" s="26"/>
      <c r="AQ289" s="14"/>
      <c r="AR289" s="7" t="str">
        <f t="shared" si="105"/>
        <v xml:space="preserve"> </v>
      </c>
      <c r="AS289" s="30"/>
      <c r="AT289" s="16"/>
      <c r="AU289" s="8" t="str">
        <f t="shared" si="106"/>
        <v xml:space="preserve"> </v>
      </c>
      <c r="AV289" s="26"/>
      <c r="AW289" s="14"/>
      <c r="AX289" s="7" t="str">
        <f t="shared" si="107"/>
        <v xml:space="preserve"> </v>
      </c>
      <c r="AY289" s="30"/>
      <c r="AZ289" s="16"/>
      <c r="BA289" s="8" t="str">
        <f t="shared" si="108"/>
        <v xml:space="preserve"> </v>
      </c>
      <c r="BB289" s="26"/>
      <c r="BC289" s="14"/>
      <c r="BD289" s="7" t="str">
        <f t="shared" si="109"/>
        <v xml:space="preserve"> </v>
      </c>
      <c r="BE289" s="34"/>
      <c r="BF289" s="23"/>
      <c r="BG289" s="8" t="str">
        <f t="shared" si="110"/>
        <v xml:space="preserve"> </v>
      </c>
      <c r="BH289" s="155" t="str">
        <f t="shared" si="111"/>
        <v xml:space="preserve"> </v>
      </c>
      <c r="BI289" s="156" t="str">
        <f t="shared" si="112"/>
        <v/>
      </c>
      <c r="BJ289" s="157" t="str">
        <f t="shared" si="113"/>
        <v/>
      </c>
      <c r="BK289" s="159"/>
      <c r="BL289" s="157" t="str">
        <f t="shared" si="114"/>
        <v/>
      </c>
      <c r="BM289" s="119"/>
    </row>
    <row r="290" spans="1:65" x14ac:dyDescent="0.25">
      <c r="A290" s="12"/>
      <c r="B290" s="75"/>
      <c r="C290" s="12"/>
      <c r="D290" s="12"/>
      <c r="E290" s="38" t="str">
        <f t="shared" si="92"/>
        <v xml:space="preserve"> </v>
      </c>
      <c r="F290" s="26"/>
      <c r="G290" s="14"/>
      <c r="H290" s="7" t="str">
        <f t="shared" si="93"/>
        <v xml:space="preserve"> </v>
      </c>
      <c r="I290" s="18"/>
      <c r="J290" s="16"/>
      <c r="K290" s="8" t="str">
        <f t="shared" si="94"/>
        <v xml:space="preserve"> </v>
      </c>
      <c r="L290" s="28"/>
      <c r="M290" s="14"/>
      <c r="N290" s="7" t="str">
        <f t="shared" si="95"/>
        <v xml:space="preserve"> </v>
      </c>
      <c r="O290" s="18"/>
      <c r="P290" s="16"/>
      <c r="Q290" s="8" t="str">
        <f t="shared" si="96"/>
        <v xml:space="preserve"> </v>
      </c>
      <c r="R290" s="26"/>
      <c r="S290" s="14"/>
      <c r="T290" s="7" t="str">
        <f t="shared" si="97"/>
        <v xml:space="preserve"> </v>
      </c>
      <c r="U290" s="30"/>
      <c r="V290" s="16"/>
      <c r="W290" s="8" t="str">
        <f t="shared" si="98"/>
        <v xml:space="preserve"> </v>
      </c>
      <c r="X290" s="26"/>
      <c r="Y290" s="14"/>
      <c r="Z290" s="7" t="str">
        <f t="shared" si="99"/>
        <v xml:space="preserve"> </v>
      </c>
      <c r="AA290" s="30"/>
      <c r="AB290" s="16"/>
      <c r="AC290" s="8" t="str">
        <f t="shared" si="100"/>
        <v xml:space="preserve"> </v>
      </c>
      <c r="AD290" s="32"/>
      <c r="AE290" s="21"/>
      <c r="AF290" s="7" t="str">
        <f t="shared" si="101"/>
        <v xml:space="preserve"> </v>
      </c>
      <c r="AG290" s="30"/>
      <c r="AH290" s="16"/>
      <c r="AI290" s="8" t="str">
        <f t="shared" si="102"/>
        <v xml:space="preserve"> </v>
      </c>
      <c r="AJ290" s="26"/>
      <c r="AK290" s="14"/>
      <c r="AL290" s="7" t="str">
        <f t="shared" si="103"/>
        <v xml:space="preserve"> </v>
      </c>
      <c r="AM290" s="30"/>
      <c r="AN290" s="16"/>
      <c r="AO290" s="8" t="str">
        <f t="shared" si="104"/>
        <v xml:space="preserve"> </v>
      </c>
      <c r="AP290" s="26"/>
      <c r="AQ290" s="14"/>
      <c r="AR290" s="7" t="str">
        <f t="shared" si="105"/>
        <v xml:space="preserve"> </v>
      </c>
      <c r="AS290" s="30"/>
      <c r="AT290" s="16"/>
      <c r="AU290" s="8" t="str">
        <f t="shared" si="106"/>
        <v xml:space="preserve"> </v>
      </c>
      <c r="AV290" s="26"/>
      <c r="AW290" s="14"/>
      <c r="AX290" s="7" t="str">
        <f t="shared" si="107"/>
        <v xml:space="preserve"> </v>
      </c>
      <c r="AY290" s="30"/>
      <c r="AZ290" s="16"/>
      <c r="BA290" s="8" t="str">
        <f t="shared" si="108"/>
        <v xml:space="preserve"> </v>
      </c>
      <c r="BB290" s="26"/>
      <c r="BC290" s="14"/>
      <c r="BD290" s="7" t="str">
        <f t="shared" si="109"/>
        <v xml:space="preserve"> </v>
      </c>
      <c r="BE290" s="34"/>
      <c r="BF290" s="23"/>
      <c r="BG290" s="8" t="str">
        <f t="shared" si="110"/>
        <v xml:space="preserve"> </v>
      </c>
      <c r="BH290" s="155" t="str">
        <f t="shared" si="111"/>
        <v xml:space="preserve"> </v>
      </c>
      <c r="BI290" s="156" t="str">
        <f t="shared" si="112"/>
        <v/>
      </c>
      <c r="BJ290" s="157" t="str">
        <f t="shared" si="113"/>
        <v/>
      </c>
      <c r="BK290" s="159"/>
      <c r="BL290" s="157" t="str">
        <f t="shared" si="114"/>
        <v/>
      </c>
      <c r="BM290" s="119"/>
    </row>
    <row r="291" spans="1:65" x14ac:dyDescent="0.25">
      <c r="A291" s="12"/>
      <c r="B291" s="75"/>
      <c r="C291" s="12"/>
      <c r="D291" s="12"/>
      <c r="E291" s="38" t="str">
        <f t="shared" si="92"/>
        <v xml:space="preserve"> </v>
      </c>
      <c r="F291" s="26"/>
      <c r="G291" s="14"/>
      <c r="H291" s="7" t="str">
        <f t="shared" si="93"/>
        <v xml:space="preserve"> </v>
      </c>
      <c r="I291" s="18"/>
      <c r="J291" s="16"/>
      <c r="K291" s="8" t="str">
        <f t="shared" si="94"/>
        <v xml:space="preserve"> </v>
      </c>
      <c r="L291" s="28"/>
      <c r="M291" s="14"/>
      <c r="N291" s="7" t="str">
        <f t="shared" si="95"/>
        <v xml:space="preserve"> </v>
      </c>
      <c r="O291" s="18"/>
      <c r="P291" s="16"/>
      <c r="Q291" s="8" t="str">
        <f t="shared" si="96"/>
        <v xml:space="preserve"> </v>
      </c>
      <c r="R291" s="26"/>
      <c r="S291" s="14"/>
      <c r="T291" s="7" t="str">
        <f t="shared" si="97"/>
        <v xml:space="preserve"> </v>
      </c>
      <c r="U291" s="30"/>
      <c r="V291" s="16"/>
      <c r="W291" s="8" t="str">
        <f t="shared" si="98"/>
        <v xml:space="preserve"> </v>
      </c>
      <c r="X291" s="26"/>
      <c r="Y291" s="14"/>
      <c r="Z291" s="7" t="str">
        <f t="shared" si="99"/>
        <v xml:space="preserve"> </v>
      </c>
      <c r="AA291" s="30"/>
      <c r="AB291" s="16"/>
      <c r="AC291" s="8" t="str">
        <f t="shared" si="100"/>
        <v xml:space="preserve"> </v>
      </c>
      <c r="AD291" s="32"/>
      <c r="AE291" s="21"/>
      <c r="AF291" s="7" t="str">
        <f t="shared" si="101"/>
        <v xml:space="preserve"> </v>
      </c>
      <c r="AG291" s="30"/>
      <c r="AH291" s="16"/>
      <c r="AI291" s="8" t="str">
        <f t="shared" si="102"/>
        <v xml:space="preserve"> </v>
      </c>
      <c r="AJ291" s="26"/>
      <c r="AK291" s="14"/>
      <c r="AL291" s="7" t="str">
        <f t="shared" si="103"/>
        <v xml:space="preserve"> </v>
      </c>
      <c r="AM291" s="30"/>
      <c r="AN291" s="16"/>
      <c r="AO291" s="8" t="str">
        <f t="shared" si="104"/>
        <v xml:space="preserve"> </v>
      </c>
      <c r="AP291" s="26"/>
      <c r="AQ291" s="14"/>
      <c r="AR291" s="7" t="str">
        <f t="shared" si="105"/>
        <v xml:space="preserve"> </v>
      </c>
      <c r="AS291" s="30"/>
      <c r="AT291" s="16"/>
      <c r="AU291" s="8" t="str">
        <f t="shared" si="106"/>
        <v xml:space="preserve"> </v>
      </c>
      <c r="AV291" s="26"/>
      <c r="AW291" s="14"/>
      <c r="AX291" s="7" t="str">
        <f t="shared" si="107"/>
        <v xml:space="preserve"> </v>
      </c>
      <c r="AY291" s="30"/>
      <c r="AZ291" s="16"/>
      <c r="BA291" s="8" t="str">
        <f t="shared" si="108"/>
        <v xml:space="preserve"> </v>
      </c>
      <c r="BB291" s="26"/>
      <c r="BC291" s="14"/>
      <c r="BD291" s="7" t="str">
        <f t="shared" si="109"/>
        <v xml:space="preserve"> </v>
      </c>
      <c r="BE291" s="34"/>
      <c r="BF291" s="23"/>
      <c r="BG291" s="8" t="str">
        <f t="shared" si="110"/>
        <v xml:space="preserve"> </v>
      </c>
      <c r="BH291" s="155" t="str">
        <f t="shared" si="111"/>
        <v xml:space="preserve"> </v>
      </c>
      <c r="BI291" s="156" t="str">
        <f t="shared" si="112"/>
        <v/>
      </c>
      <c r="BJ291" s="157" t="str">
        <f t="shared" si="113"/>
        <v/>
      </c>
      <c r="BK291" s="159"/>
      <c r="BL291" s="157" t="str">
        <f t="shared" si="114"/>
        <v/>
      </c>
      <c r="BM291" s="119"/>
    </row>
    <row r="292" spans="1:65" x14ac:dyDescent="0.25">
      <c r="A292" s="12"/>
      <c r="B292" s="75"/>
      <c r="C292" s="12"/>
      <c r="D292" s="12"/>
      <c r="E292" s="38" t="str">
        <f t="shared" si="92"/>
        <v xml:space="preserve"> </v>
      </c>
      <c r="F292" s="26"/>
      <c r="G292" s="14"/>
      <c r="H292" s="7" t="str">
        <f t="shared" si="93"/>
        <v xml:space="preserve"> </v>
      </c>
      <c r="I292" s="18"/>
      <c r="J292" s="16"/>
      <c r="K292" s="8" t="str">
        <f t="shared" si="94"/>
        <v xml:space="preserve"> </v>
      </c>
      <c r="L292" s="28"/>
      <c r="M292" s="14"/>
      <c r="N292" s="7" t="str">
        <f t="shared" si="95"/>
        <v xml:space="preserve"> </v>
      </c>
      <c r="O292" s="18"/>
      <c r="P292" s="16"/>
      <c r="Q292" s="8" t="str">
        <f t="shared" si="96"/>
        <v xml:space="preserve"> </v>
      </c>
      <c r="R292" s="26"/>
      <c r="S292" s="14"/>
      <c r="T292" s="7" t="str">
        <f t="shared" si="97"/>
        <v xml:space="preserve"> </v>
      </c>
      <c r="U292" s="30"/>
      <c r="V292" s="16"/>
      <c r="W292" s="8" t="str">
        <f t="shared" si="98"/>
        <v xml:space="preserve"> </v>
      </c>
      <c r="X292" s="26"/>
      <c r="Y292" s="14"/>
      <c r="Z292" s="7" t="str">
        <f t="shared" si="99"/>
        <v xml:space="preserve"> </v>
      </c>
      <c r="AA292" s="30"/>
      <c r="AB292" s="16"/>
      <c r="AC292" s="8" t="str">
        <f t="shared" si="100"/>
        <v xml:space="preserve"> </v>
      </c>
      <c r="AD292" s="32"/>
      <c r="AE292" s="21"/>
      <c r="AF292" s="7" t="str">
        <f t="shared" si="101"/>
        <v xml:space="preserve"> </v>
      </c>
      <c r="AG292" s="30"/>
      <c r="AH292" s="16"/>
      <c r="AI292" s="8" t="str">
        <f t="shared" si="102"/>
        <v xml:space="preserve"> </v>
      </c>
      <c r="AJ292" s="26"/>
      <c r="AK292" s="14"/>
      <c r="AL292" s="7" t="str">
        <f t="shared" si="103"/>
        <v xml:space="preserve"> </v>
      </c>
      <c r="AM292" s="30"/>
      <c r="AN292" s="16"/>
      <c r="AO292" s="8" t="str">
        <f t="shared" si="104"/>
        <v xml:space="preserve"> </v>
      </c>
      <c r="AP292" s="26"/>
      <c r="AQ292" s="14"/>
      <c r="AR292" s="7" t="str">
        <f t="shared" si="105"/>
        <v xml:space="preserve"> </v>
      </c>
      <c r="AS292" s="30"/>
      <c r="AT292" s="16"/>
      <c r="AU292" s="8" t="str">
        <f t="shared" si="106"/>
        <v xml:space="preserve"> </v>
      </c>
      <c r="AV292" s="26"/>
      <c r="AW292" s="14"/>
      <c r="AX292" s="7" t="str">
        <f t="shared" si="107"/>
        <v xml:space="preserve"> </v>
      </c>
      <c r="AY292" s="30"/>
      <c r="AZ292" s="16"/>
      <c r="BA292" s="8" t="str">
        <f t="shared" si="108"/>
        <v xml:space="preserve"> </v>
      </c>
      <c r="BB292" s="26"/>
      <c r="BC292" s="14"/>
      <c r="BD292" s="7" t="str">
        <f t="shared" si="109"/>
        <v xml:space="preserve"> </v>
      </c>
      <c r="BE292" s="34"/>
      <c r="BF292" s="23"/>
      <c r="BG292" s="8" t="str">
        <f t="shared" si="110"/>
        <v xml:space="preserve"> </v>
      </c>
      <c r="BH292" s="155" t="str">
        <f t="shared" si="111"/>
        <v xml:space="preserve"> </v>
      </c>
      <c r="BI292" s="156" t="str">
        <f t="shared" si="112"/>
        <v/>
      </c>
      <c r="BJ292" s="157" t="str">
        <f t="shared" si="113"/>
        <v/>
      </c>
      <c r="BK292" s="159"/>
      <c r="BL292" s="157" t="str">
        <f t="shared" si="114"/>
        <v/>
      </c>
      <c r="BM292" s="119"/>
    </row>
    <row r="293" spans="1:65" x14ac:dyDescent="0.25">
      <c r="A293" s="12"/>
      <c r="B293" s="75"/>
      <c r="C293" s="12"/>
      <c r="D293" s="12"/>
      <c r="E293" s="38" t="str">
        <f t="shared" si="92"/>
        <v xml:space="preserve"> </v>
      </c>
      <c r="F293" s="26"/>
      <c r="G293" s="14"/>
      <c r="H293" s="7" t="str">
        <f t="shared" si="93"/>
        <v xml:space="preserve"> </v>
      </c>
      <c r="I293" s="18"/>
      <c r="J293" s="16"/>
      <c r="K293" s="8" t="str">
        <f t="shared" si="94"/>
        <v xml:space="preserve"> </v>
      </c>
      <c r="L293" s="28"/>
      <c r="M293" s="14"/>
      <c r="N293" s="7" t="str">
        <f t="shared" si="95"/>
        <v xml:space="preserve"> </v>
      </c>
      <c r="O293" s="18"/>
      <c r="P293" s="16"/>
      <c r="Q293" s="8" t="str">
        <f t="shared" si="96"/>
        <v xml:space="preserve"> </v>
      </c>
      <c r="R293" s="26"/>
      <c r="S293" s="14"/>
      <c r="T293" s="7" t="str">
        <f t="shared" si="97"/>
        <v xml:space="preserve"> </v>
      </c>
      <c r="U293" s="30"/>
      <c r="V293" s="16"/>
      <c r="W293" s="8" t="str">
        <f t="shared" si="98"/>
        <v xml:space="preserve"> </v>
      </c>
      <c r="X293" s="26"/>
      <c r="Y293" s="14"/>
      <c r="Z293" s="7" t="str">
        <f t="shared" si="99"/>
        <v xml:space="preserve"> </v>
      </c>
      <c r="AA293" s="30"/>
      <c r="AB293" s="16"/>
      <c r="AC293" s="8" t="str">
        <f t="shared" si="100"/>
        <v xml:space="preserve"> </v>
      </c>
      <c r="AD293" s="32"/>
      <c r="AE293" s="21"/>
      <c r="AF293" s="7" t="str">
        <f t="shared" si="101"/>
        <v xml:space="preserve"> </v>
      </c>
      <c r="AG293" s="30"/>
      <c r="AH293" s="16"/>
      <c r="AI293" s="8" t="str">
        <f t="shared" si="102"/>
        <v xml:space="preserve"> </v>
      </c>
      <c r="AJ293" s="26"/>
      <c r="AK293" s="14"/>
      <c r="AL293" s="7" t="str">
        <f t="shared" si="103"/>
        <v xml:space="preserve"> </v>
      </c>
      <c r="AM293" s="30"/>
      <c r="AN293" s="16"/>
      <c r="AO293" s="8" t="str">
        <f t="shared" si="104"/>
        <v xml:space="preserve"> </v>
      </c>
      <c r="AP293" s="26"/>
      <c r="AQ293" s="14"/>
      <c r="AR293" s="7" t="str">
        <f t="shared" si="105"/>
        <v xml:space="preserve"> </v>
      </c>
      <c r="AS293" s="30"/>
      <c r="AT293" s="16"/>
      <c r="AU293" s="8" t="str">
        <f t="shared" si="106"/>
        <v xml:space="preserve"> </v>
      </c>
      <c r="AV293" s="26"/>
      <c r="AW293" s="14"/>
      <c r="AX293" s="7" t="str">
        <f t="shared" si="107"/>
        <v xml:space="preserve"> </v>
      </c>
      <c r="AY293" s="30"/>
      <c r="AZ293" s="16"/>
      <c r="BA293" s="8" t="str">
        <f t="shared" si="108"/>
        <v xml:space="preserve"> </v>
      </c>
      <c r="BB293" s="26"/>
      <c r="BC293" s="14"/>
      <c r="BD293" s="7" t="str">
        <f t="shared" si="109"/>
        <v xml:space="preserve"> </v>
      </c>
      <c r="BE293" s="34"/>
      <c r="BF293" s="23"/>
      <c r="BG293" s="8" t="str">
        <f t="shared" si="110"/>
        <v xml:space="preserve"> </v>
      </c>
      <c r="BH293" s="155" t="str">
        <f t="shared" si="111"/>
        <v xml:space="preserve"> </v>
      </c>
      <c r="BI293" s="156" t="str">
        <f t="shared" si="112"/>
        <v/>
      </c>
      <c r="BJ293" s="157" t="str">
        <f t="shared" si="113"/>
        <v/>
      </c>
      <c r="BK293" s="159"/>
      <c r="BL293" s="157" t="str">
        <f t="shared" si="114"/>
        <v/>
      </c>
      <c r="BM293" s="119"/>
    </row>
    <row r="294" spans="1:65" x14ac:dyDescent="0.25">
      <c r="A294" s="12"/>
      <c r="B294" s="75"/>
      <c r="C294" s="12"/>
      <c r="D294" s="12"/>
      <c r="E294" s="38" t="str">
        <f t="shared" si="92"/>
        <v xml:space="preserve"> </v>
      </c>
      <c r="F294" s="26"/>
      <c r="G294" s="14"/>
      <c r="H294" s="7" t="str">
        <f t="shared" si="93"/>
        <v xml:space="preserve"> </v>
      </c>
      <c r="I294" s="18"/>
      <c r="J294" s="16"/>
      <c r="K294" s="8" t="str">
        <f t="shared" si="94"/>
        <v xml:space="preserve"> </v>
      </c>
      <c r="L294" s="28"/>
      <c r="M294" s="14"/>
      <c r="N294" s="7" t="str">
        <f t="shared" si="95"/>
        <v xml:space="preserve"> </v>
      </c>
      <c r="O294" s="18"/>
      <c r="P294" s="16"/>
      <c r="Q294" s="8" t="str">
        <f t="shared" si="96"/>
        <v xml:space="preserve"> </v>
      </c>
      <c r="R294" s="26"/>
      <c r="S294" s="14"/>
      <c r="T294" s="7" t="str">
        <f t="shared" si="97"/>
        <v xml:space="preserve"> </v>
      </c>
      <c r="U294" s="30"/>
      <c r="V294" s="16"/>
      <c r="W294" s="8" t="str">
        <f t="shared" si="98"/>
        <v xml:space="preserve"> </v>
      </c>
      <c r="X294" s="26"/>
      <c r="Y294" s="14"/>
      <c r="Z294" s="7" t="str">
        <f t="shared" si="99"/>
        <v xml:space="preserve"> </v>
      </c>
      <c r="AA294" s="30"/>
      <c r="AB294" s="16"/>
      <c r="AC294" s="8" t="str">
        <f t="shared" si="100"/>
        <v xml:space="preserve"> </v>
      </c>
      <c r="AD294" s="32"/>
      <c r="AE294" s="21"/>
      <c r="AF294" s="7" t="str">
        <f t="shared" si="101"/>
        <v xml:space="preserve"> </v>
      </c>
      <c r="AG294" s="30"/>
      <c r="AH294" s="16"/>
      <c r="AI294" s="8" t="str">
        <f t="shared" si="102"/>
        <v xml:space="preserve"> </v>
      </c>
      <c r="AJ294" s="26"/>
      <c r="AK294" s="14"/>
      <c r="AL294" s="7" t="str">
        <f t="shared" si="103"/>
        <v xml:space="preserve"> </v>
      </c>
      <c r="AM294" s="30"/>
      <c r="AN294" s="16"/>
      <c r="AO294" s="8" t="str">
        <f t="shared" si="104"/>
        <v xml:space="preserve"> </v>
      </c>
      <c r="AP294" s="26"/>
      <c r="AQ294" s="14"/>
      <c r="AR294" s="7" t="str">
        <f t="shared" si="105"/>
        <v xml:space="preserve"> </v>
      </c>
      <c r="AS294" s="30"/>
      <c r="AT294" s="16"/>
      <c r="AU294" s="8" t="str">
        <f t="shared" si="106"/>
        <v xml:space="preserve"> </v>
      </c>
      <c r="AV294" s="26"/>
      <c r="AW294" s="14"/>
      <c r="AX294" s="7" t="str">
        <f t="shared" si="107"/>
        <v xml:space="preserve"> </v>
      </c>
      <c r="AY294" s="30"/>
      <c r="AZ294" s="16"/>
      <c r="BA294" s="8" t="str">
        <f t="shared" si="108"/>
        <v xml:space="preserve"> </v>
      </c>
      <c r="BB294" s="26"/>
      <c r="BC294" s="14"/>
      <c r="BD294" s="7" t="str">
        <f t="shared" si="109"/>
        <v xml:space="preserve"> </v>
      </c>
      <c r="BE294" s="34"/>
      <c r="BF294" s="23"/>
      <c r="BG294" s="8" t="str">
        <f t="shared" si="110"/>
        <v xml:space="preserve"> </v>
      </c>
      <c r="BH294" s="155" t="str">
        <f t="shared" si="111"/>
        <v xml:space="preserve"> </v>
      </c>
      <c r="BI294" s="156" t="str">
        <f t="shared" si="112"/>
        <v/>
      </c>
      <c r="BJ294" s="157" t="str">
        <f t="shared" si="113"/>
        <v/>
      </c>
      <c r="BK294" s="159"/>
      <c r="BL294" s="157" t="str">
        <f t="shared" si="114"/>
        <v/>
      </c>
      <c r="BM294" s="119"/>
    </row>
    <row r="295" spans="1:65" x14ac:dyDescent="0.25">
      <c r="A295" s="12"/>
      <c r="B295" s="75"/>
      <c r="C295" s="12"/>
      <c r="D295" s="12"/>
      <c r="E295" s="38" t="str">
        <f t="shared" si="92"/>
        <v xml:space="preserve"> </v>
      </c>
      <c r="F295" s="26"/>
      <c r="G295" s="14"/>
      <c r="H295" s="7" t="str">
        <f t="shared" si="93"/>
        <v xml:space="preserve"> </v>
      </c>
      <c r="I295" s="18"/>
      <c r="J295" s="16"/>
      <c r="K295" s="8" t="str">
        <f t="shared" si="94"/>
        <v xml:space="preserve"> </v>
      </c>
      <c r="L295" s="28"/>
      <c r="M295" s="14"/>
      <c r="N295" s="7" t="str">
        <f t="shared" si="95"/>
        <v xml:space="preserve"> </v>
      </c>
      <c r="O295" s="18"/>
      <c r="P295" s="16"/>
      <c r="Q295" s="8" t="str">
        <f t="shared" si="96"/>
        <v xml:space="preserve"> </v>
      </c>
      <c r="R295" s="26"/>
      <c r="S295" s="14"/>
      <c r="T295" s="7" t="str">
        <f t="shared" si="97"/>
        <v xml:space="preserve"> </v>
      </c>
      <c r="U295" s="30"/>
      <c r="V295" s="16"/>
      <c r="W295" s="8" t="str">
        <f t="shared" si="98"/>
        <v xml:space="preserve"> </v>
      </c>
      <c r="X295" s="26"/>
      <c r="Y295" s="14"/>
      <c r="Z295" s="7" t="str">
        <f t="shared" si="99"/>
        <v xml:space="preserve"> </v>
      </c>
      <c r="AA295" s="30"/>
      <c r="AB295" s="16"/>
      <c r="AC295" s="8" t="str">
        <f t="shared" si="100"/>
        <v xml:space="preserve"> </v>
      </c>
      <c r="AD295" s="32"/>
      <c r="AE295" s="21"/>
      <c r="AF295" s="7" t="str">
        <f t="shared" si="101"/>
        <v xml:space="preserve"> </v>
      </c>
      <c r="AG295" s="30"/>
      <c r="AH295" s="16"/>
      <c r="AI295" s="8" t="str">
        <f t="shared" si="102"/>
        <v xml:space="preserve"> </v>
      </c>
      <c r="AJ295" s="26"/>
      <c r="AK295" s="14"/>
      <c r="AL295" s="7" t="str">
        <f t="shared" si="103"/>
        <v xml:space="preserve"> </v>
      </c>
      <c r="AM295" s="30"/>
      <c r="AN295" s="16"/>
      <c r="AO295" s="8" t="str">
        <f t="shared" si="104"/>
        <v xml:space="preserve"> </v>
      </c>
      <c r="AP295" s="26"/>
      <c r="AQ295" s="14"/>
      <c r="AR295" s="7" t="str">
        <f t="shared" si="105"/>
        <v xml:space="preserve"> </v>
      </c>
      <c r="AS295" s="30"/>
      <c r="AT295" s="16"/>
      <c r="AU295" s="8" t="str">
        <f t="shared" si="106"/>
        <v xml:space="preserve"> </v>
      </c>
      <c r="AV295" s="26"/>
      <c r="AW295" s="14"/>
      <c r="AX295" s="7" t="str">
        <f t="shared" si="107"/>
        <v xml:space="preserve"> </v>
      </c>
      <c r="AY295" s="30"/>
      <c r="AZ295" s="16"/>
      <c r="BA295" s="8" t="str">
        <f t="shared" si="108"/>
        <v xml:space="preserve"> </v>
      </c>
      <c r="BB295" s="26"/>
      <c r="BC295" s="14"/>
      <c r="BD295" s="7" t="str">
        <f t="shared" si="109"/>
        <v xml:space="preserve"> </v>
      </c>
      <c r="BE295" s="34"/>
      <c r="BF295" s="23"/>
      <c r="BG295" s="8" t="str">
        <f t="shared" si="110"/>
        <v xml:space="preserve"> </v>
      </c>
      <c r="BH295" s="155" t="str">
        <f t="shared" si="111"/>
        <v xml:space="preserve"> </v>
      </c>
      <c r="BI295" s="156" t="str">
        <f t="shared" si="112"/>
        <v/>
      </c>
      <c r="BJ295" s="157" t="str">
        <f t="shared" si="113"/>
        <v/>
      </c>
      <c r="BK295" s="159"/>
      <c r="BL295" s="157" t="str">
        <f t="shared" si="114"/>
        <v/>
      </c>
      <c r="BM295" s="119"/>
    </row>
    <row r="296" spans="1:65" x14ac:dyDescent="0.25">
      <c r="A296" s="12"/>
      <c r="B296" s="75"/>
      <c r="C296" s="12"/>
      <c r="D296" s="12"/>
      <c r="E296" s="38" t="str">
        <f t="shared" si="92"/>
        <v xml:space="preserve"> </v>
      </c>
      <c r="F296" s="26"/>
      <c r="G296" s="14"/>
      <c r="H296" s="7" t="str">
        <f t="shared" si="93"/>
        <v xml:space="preserve"> </v>
      </c>
      <c r="I296" s="18"/>
      <c r="J296" s="16"/>
      <c r="K296" s="8" t="str">
        <f t="shared" si="94"/>
        <v xml:space="preserve"> </v>
      </c>
      <c r="L296" s="28"/>
      <c r="M296" s="14"/>
      <c r="N296" s="7" t="str">
        <f t="shared" si="95"/>
        <v xml:space="preserve"> </v>
      </c>
      <c r="O296" s="18"/>
      <c r="P296" s="16"/>
      <c r="Q296" s="8" t="str">
        <f t="shared" si="96"/>
        <v xml:space="preserve"> </v>
      </c>
      <c r="R296" s="26"/>
      <c r="S296" s="14"/>
      <c r="T296" s="7" t="str">
        <f t="shared" si="97"/>
        <v xml:space="preserve"> </v>
      </c>
      <c r="U296" s="30"/>
      <c r="V296" s="16"/>
      <c r="W296" s="8" t="str">
        <f t="shared" si="98"/>
        <v xml:space="preserve"> </v>
      </c>
      <c r="X296" s="26"/>
      <c r="Y296" s="14"/>
      <c r="Z296" s="7" t="str">
        <f t="shared" si="99"/>
        <v xml:space="preserve"> </v>
      </c>
      <c r="AA296" s="30"/>
      <c r="AB296" s="16"/>
      <c r="AC296" s="8" t="str">
        <f t="shared" si="100"/>
        <v xml:space="preserve"> </v>
      </c>
      <c r="AD296" s="32"/>
      <c r="AE296" s="21"/>
      <c r="AF296" s="7" t="str">
        <f t="shared" si="101"/>
        <v xml:space="preserve"> </v>
      </c>
      <c r="AG296" s="30"/>
      <c r="AH296" s="16"/>
      <c r="AI296" s="8" t="str">
        <f t="shared" si="102"/>
        <v xml:space="preserve"> </v>
      </c>
      <c r="AJ296" s="26"/>
      <c r="AK296" s="14"/>
      <c r="AL296" s="7" t="str">
        <f t="shared" si="103"/>
        <v xml:space="preserve"> </v>
      </c>
      <c r="AM296" s="30"/>
      <c r="AN296" s="16"/>
      <c r="AO296" s="8" t="str">
        <f t="shared" si="104"/>
        <v xml:space="preserve"> </v>
      </c>
      <c r="AP296" s="26"/>
      <c r="AQ296" s="14"/>
      <c r="AR296" s="7" t="str">
        <f t="shared" si="105"/>
        <v xml:space="preserve"> </v>
      </c>
      <c r="AS296" s="30"/>
      <c r="AT296" s="16"/>
      <c r="AU296" s="8" t="str">
        <f t="shared" si="106"/>
        <v xml:space="preserve"> </v>
      </c>
      <c r="AV296" s="26"/>
      <c r="AW296" s="14"/>
      <c r="AX296" s="7" t="str">
        <f t="shared" si="107"/>
        <v xml:space="preserve"> </v>
      </c>
      <c r="AY296" s="30"/>
      <c r="AZ296" s="16"/>
      <c r="BA296" s="8" t="str">
        <f t="shared" si="108"/>
        <v xml:space="preserve"> </v>
      </c>
      <c r="BB296" s="26"/>
      <c r="BC296" s="14"/>
      <c r="BD296" s="7" t="str">
        <f t="shared" si="109"/>
        <v xml:space="preserve"> </v>
      </c>
      <c r="BE296" s="34"/>
      <c r="BF296" s="23"/>
      <c r="BG296" s="8" t="str">
        <f t="shared" si="110"/>
        <v xml:space="preserve"> </v>
      </c>
      <c r="BH296" s="155" t="str">
        <f t="shared" si="111"/>
        <v xml:space="preserve"> </v>
      </c>
      <c r="BI296" s="156" t="str">
        <f t="shared" si="112"/>
        <v/>
      </c>
      <c r="BJ296" s="157" t="str">
        <f t="shared" si="113"/>
        <v/>
      </c>
      <c r="BK296" s="159"/>
      <c r="BL296" s="157" t="str">
        <f t="shared" si="114"/>
        <v/>
      </c>
      <c r="BM296" s="119"/>
    </row>
    <row r="297" spans="1:65" x14ac:dyDescent="0.25">
      <c r="A297" s="12"/>
      <c r="B297" s="75"/>
      <c r="C297" s="12"/>
      <c r="D297" s="12"/>
      <c r="E297" s="38" t="str">
        <f t="shared" si="92"/>
        <v xml:space="preserve"> </v>
      </c>
      <c r="F297" s="26"/>
      <c r="G297" s="14"/>
      <c r="H297" s="7" t="str">
        <f t="shared" si="93"/>
        <v xml:space="preserve"> </v>
      </c>
      <c r="I297" s="18"/>
      <c r="J297" s="16"/>
      <c r="K297" s="8" t="str">
        <f t="shared" si="94"/>
        <v xml:space="preserve"> </v>
      </c>
      <c r="L297" s="28"/>
      <c r="M297" s="14"/>
      <c r="N297" s="7" t="str">
        <f t="shared" si="95"/>
        <v xml:space="preserve"> </v>
      </c>
      <c r="O297" s="18"/>
      <c r="P297" s="16"/>
      <c r="Q297" s="8" t="str">
        <f t="shared" si="96"/>
        <v xml:space="preserve"> </v>
      </c>
      <c r="R297" s="26"/>
      <c r="S297" s="14"/>
      <c r="T297" s="7" t="str">
        <f t="shared" si="97"/>
        <v xml:space="preserve"> </v>
      </c>
      <c r="U297" s="30"/>
      <c r="V297" s="16"/>
      <c r="W297" s="8" t="str">
        <f t="shared" si="98"/>
        <v xml:space="preserve"> </v>
      </c>
      <c r="X297" s="26"/>
      <c r="Y297" s="14"/>
      <c r="Z297" s="7" t="str">
        <f t="shared" si="99"/>
        <v xml:space="preserve"> </v>
      </c>
      <c r="AA297" s="30"/>
      <c r="AB297" s="16"/>
      <c r="AC297" s="8" t="str">
        <f t="shared" si="100"/>
        <v xml:space="preserve"> </v>
      </c>
      <c r="AD297" s="32"/>
      <c r="AE297" s="21"/>
      <c r="AF297" s="7" t="str">
        <f t="shared" si="101"/>
        <v xml:space="preserve"> </v>
      </c>
      <c r="AG297" s="30"/>
      <c r="AH297" s="16"/>
      <c r="AI297" s="8" t="str">
        <f t="shared" si="102"/>
        <v xml:space="preserve"> </v>
      </c>
      <c r="AJ297" s="26"/>
      <c r="AK297" s="14"/>
      <c r="AL297" s="7" t="str">
        <f t="shared" si="103"/>
        <v xml:space="preserve"> </v>
      </c>
      <c r="AM297" s="30"/>
      <c r="AN297" s="16"/>
      <c r="AO297" s="8" t="str">
        <f t="shared" si="104"/>
        <v xml:space="preserve"> </v>
      </c>
      <c r="AP297" s="26"/>
      <c r="AQ297" s="14"/>
      <c r="AR297" s="7" t="str">
        <f t="shared" si="105"/>
        <v xml:space="preserve"> </v>
      </c>
      <c r="AS297" s="30"/>
      <c r="AT297" s="16"/>
      <c r="AU297" s="8" t="str">
        <f t="shared" si="106"/>
        <v xml:space="preserve"> </v>
      </c>
      <c r="AV297" s="26"/>
      <c r="AW297" s="14"/>
      <c r="AX297" s="7" t="str">
        <f t="shared" si="107"/>
        <v xml:space="preserve"> </v>
      </c>
      <c r="AY297" s="30"/>
      <c r="AZ297" s="16"/>
      <c r="BA297" s="8" t="str">
        <f t="shared" si="108"/>
        <v xml:space="preserve"> </v>
      </c>
      <c r="BB297" s="26"/>
      <c r="BC297" s="14"/>
      <c r="BD297" s="7" t="str">
        <f t="shared" si="109"/>
        <v xml:space="preserve"> </v>
      </c>
      <c r="BE297" s="34"/>
      <c r="BF297" s="23"/>
      <c r="BG297" s="8" t="str">
        <f t="shared" si="110"/>
        <v xml:space="preserve"> </v>
      </c>
      <c r="BH297" s="155" t="str">
        <f t="shared" si="111"/>
        <v xml:space="preserve"> </v>
      </c>
      <c r="BI297" s="156" t="str">
        <f t="shared" si="112"/>
        <v/>
      </c>
      <c r="BJ297" s="157" t="str">
        <f t="shared" si="113"/>
        <v/>
      </c>
      <c r="BK297" s="159"/>
      <c r="BL297" s="157" t="str">
        <f t="shared" si="114"/>
        <v/>
      </c>
      <c r="BM297" s="119"/>
    </row>
    <row r="298" spans="1:65" x14ac:dyDescent="0.25">
      <c r="A298" s="12"/>
      <c r="B298" s="75"/>
      <c r="C298" s="12"/>
      <c r="D298" s="12"/>
      <c r="E298" s="38" t="str">
        <f t="shared" si="92"/>
        <v xml:space="preserve"> </v>
      </c>
      <c r="F298" s="26"/>
      <c r="G298" s="14"/>
      <c r="H298" s="7" t="str">
        <f t="shared" si="93"/>
        <v xml:space="preserve"> </v>
      </c>
      <c r="I298" s="18"/>
      <c r="J298" s="16"/>
      <c r="K298" s="8" t="str">
        <f t="shared" si="94"/>
        <v xml:space="preserve"> </v>
      </c>
      <c r="L298" s="28"/>
      <c r="M298" s="14"/>
      <c r="N298" s="7" t="str">
        <f t="shared" si="95"/>
        <v xml:space="preserve"> </v>
      </c>
      <c r="O298" s="18"/>
      <c r="P298" s="16"/>
      <c r="Q298" s="8" t="str">
        <f t="shared" si="96"/>
        <v xml:space="preserve"> </v>
      </c>
      <c r="R298" s="26"/>
      <c r="S298" s="14"/>
      <c r="T298" s="7" t="str">
        <f t="shared" si="97"/>
        <v xml:space="preserve"> </v>
      </c>
      <c r="U298" s="30"/>
      <c r="V298" s="16"/>
      <c r="W298" s="8" t="str">
        <f t="shared" si="98"/>
        <v xml:space="preserve"> </v>
      </c>
      <c r="X298" s="26"/>
      <c r="Y298" s="14"/>
      <c r="Z298" s="7" t="str">
        <f t="shared" si="99"/>
        <v xml:space="preserve"> </v>
      </c>
      <c r="AA298" s="30"/>
      <c r="AB298" s="16"/>
      <c r="AC298" s="8" t="str">
        <f t="shared" si="100"/>
        <v xml:space="preserve"> </v>
      </c>
      <c r="AD298" s="32"/>
      <c r="AE298" s="21"/>
      <c r="AF298" s="7" t="str">
        <f t="shared" si="101"/>
        <v xml:space="preserve"> </v>
      </c>
      <c r="AG298" s="30"/>
      <c r="AH298" s="16"/>
      <c r="AI298" s="8" t="str">
        <f t="shared" si="102"/>
        <v xml:space="preserve"> </v>
      </c>
      <c r="AJ298" s="26"/>
      <c r="AK298" s="14"/>
      <c r="AL298" s="7" t="str">
        <f t="shared" si="103"/>
        <v xml:space="preserve"> </v>
      </c>
      <c r="AM298" s="30"/>
      <c r="AN298" s="16"/>
      <c r="AO298" s="8" t="str">
        <f t="shared" si="104"/>
        <v xml:space="preserve"> </v>
      </c>
      <c r="AP298" s="26"/>
      <c r="AQ298" s="14"/>
      <c r="AR298" s="7" t="str">
        <f t="shared" si="105"/>
        <v xml:space="preserve"> </v>
      </c>
      <c r="AS298" s="30"/>
      <c r="AT298" s="16"/>
      <c r="AU298" s="8" t="str">
        <f t="shared" si="106"/>
        <v xml:space="preserve"> </v>
      </c>
      <c r="AV298" s="26"/>
      <c r="AW298" s="14"/>
      <c r="AX298" s="7" t="str">
        <f t="shared" si="107"/>
        <v xml:space="preserve"> </v>
      </c>
      <c r="AY298" s="30"/>
      <c r="AZ298" s="16"/>
      <c r="BA298" s="8" t="str">
        <f t="shared" si="108"/>
        <v xml:space="preserve"> </v>
      </c>
      <c r="BB298" s="26"/>
      <c r="BC298" s="14"/>
      <c r="BD298" s="7" t="str">
        <f t="shared" si="109"/>
        <v xml:space="preserve"> </v>
      </c>
      <c r="BE298" s="34"/>
      <c r="BF298" s="23"/>
      <c r="BG298" s="8" t="str">
        <f t="shared" si="110"/>
        <v xml:space="preserve"> </v>
      </c>
      <c r="BH298" s="155" t="str">
        <f t="shared" si="111"/>
        <v xml:space="preserve"> </v>
      </c>
      <c r="BI298" s="156" t="str">
        <f t="shared" si="112"/>
        <v/>
      </c>
      <c r="BJ298" s="157" t="str">
        <f t="shared" si="113"/>
        <v/>
      </c>
      <c r="BK298" s="159"/>
      <c r="BL298" s="157" t="str">
        <f t="shared" si="114"/>
        <v/>
      </c>
      <c r="BM298" s="119"/>
    </row>
    <row r="299" spans="1:65" x14ac:dyDescent="0.25">
      <c r="A299" s="12"/>
      <c r="B299" s="75"/>
      <c r="C299" s="12"/>
      <c r="D299" s="12"/>
      <c r="E299" s="38" t="str">
        <f t="shared" si="92"/>
        <v xml:space="preserve"> </v>
      </c>
      <c r="F299" s="26"/>
      <c r="G299" s="14"/>
      <c r="H299" s="7" t="str">
        <f t="shared" si="93"/>
        <v xml:space="preserve"> </v>
      </c>
      <c r="I299" s="18"/>
      <c r="J299" s="16"/>
      <c r="K299" s="8" t="str">
        <f t="shared" si="94"/>
        <v xml:space="preserve"> </v>
      </c>
      <c r="L299" s="28"/>
      <c r="M299" s="14"/>
      <c r="N299" s="7" t="str">
        <f t="shared" si="95"/>
        <v xml:space="preserve"> </v>
      </c>
      <c r="O299" s="18"/>
      <c r="P299" s="16"/>
      <c r="Q299" s="8" t="str">
        <f t="shared" si="96"/>
        <v xml:space="preserve"> </v>
      </c>
      <c r="R299" s="26"/>
      <c r="S299" s="14"/>
      <c r="T299" s="7" t="str">
        <f t="shared" si="97"/>
        <v xml:space="preserve"> </v>
      </c>
      <c r="U299" s="30"/>
      <c r="V299" s="16"/>
      <c r="W299" s="8" t="str">
        <f t="shared" si="98"/>
        <v xml:space="preserve"> </v>
      </c>
      <c r="X299" s="26"/>
      <c r="Y299" s="14"/>
      <c r="Z299" s="7" t="str">
        <f t="shared" si="99"/>
        <v xml:space="preserve"> </v>
      </c>
      <c r="AA299" s="30"/>
      <c r="AB299" s="16"/>
      <c r="AC299" s="8" t="str">
        <f t="shared" si="100"/>
        <v xml:space="preserve"> </v>
      </c>
      <c r="AD299" s="32"/>
      <c r="AE299" s="21"/>
      <c r="AF299" s="7" t="str">
        <f t="shared" si="101"/>
        <v xml:space="preserve"> </v>
      </c>
      <c r="AG299" s="30"/>
      <c r="AH299" s="16"/>
      <c r="AI299" s="8" t="str">
        <f t="shared" si="102"/>
        <v xml:space="preserve"> </v>
      </c>
      <c r="AJ299" s="26"/>
      <c r="AK299" s="14"/>
      <c r="AL299" s="7" t="str">
        <f t="shared" si="103"/>
        <v xml:space="preserve"> </v>
      </c>
      <c r="AM299" s="30"/>
      <c r="AN299" s="16"/>
      <c r="AO299" s="8" t="str">
        <f t="shared" si="104"/>
        <v xml:space="preserve"> </v>
      </c>
      <c r="AP299" s="26"/>
      <c r="AQ299" s="14"/>
      <c r="AR299" s="7" t="str">
        <f t="shared" si="105"/>
        <v xml:space="preserve"> </v>
      </c>
      <c r="AS299" s="30"/>
      <c r="AT299" s="16"/>
      <c r="AU299" s="8" t="str">
        <f t="shared" si="106"/>
        <v xml:space="preserve"> </v>
      </c>
      <c r="AV299" s="26"/>
      <c r="AW299" s="14"/>
      <c r="AX299" s="7" t="str">
        <f t="shared" si="107"/>
        <v xml:space="preserve"> </v>
      </c>
      <c r="AY299" s="30"/>
      <c r="AZ299" s="16"/>
      <c r="BA299" s="8" t="str">
        <f t="shared" si="108"/>
        <v xml:space="preserve"> </v>
      </c>
      <c r="BB299" s="26"/>
      <c r="BC299" s="14"/>
      <c r="BD299" s="7" t="str">
        <f t="shared" si="109"/>
        <v xml:space="preserve"> </v>
      </c>
      <c r="BE299" s="34"/>
      <c r="BF299" s="23"/>
      <c r="BG299" s="8" t="str">
        <f t="shared" si="110"/>
        <v xml:space="preserve"> </v>
      </c>
      <c r="BH299" s="155" t="str">
        <f t="shared" si="111"/>
        <v xml:space="preserve"> </v>
      </c>
      <c r="BI299" s="156" t="str">
        <f t="shared" si="112"/>
        <v/>
      </c>
      <c r="BJ299" s="157" t="str">
        <f t="shared" si="113"/>
        <v/>
      </c>
      <c r="BK299" s="159"/>
      <c r="BL299" s="157" t="str">
        <f t="shared" si="114"/>
        <v/>
      </c>
      <c r="BM299" s="119"/>
    </row>
    <row r="300" spans="1:65" x14ac:dyDescent="0.25">
      <c r="A300" s="12"/>
      <c r="B300" s="75"/>
      <c r="C300" s="12"/>
      <c r="D300" s="12"/>
      <c r="E300" s="38" t="str">
        <f t="shared" si="92"/>
        <v xml:space="preserve"> </v>
      </c>
      <c r="F300" s="26"/>
      <c r="G300" s="14"/>
      <c r="H300" s="7" t="str">
        <f t="shared" si="93"/>
        <v xml:space="preserve"> </v>
      </c>
      <c r="I300" s="18"/>
      <c r="J300" s="16"/>
      <c r="K300" s="8" t="str">
        <f t="shared" si="94"/>
        <v xml:space="preserve"> </v>
      </c>
      <c r="L300" s="28"/>
      <c r="M300" s="14"/>
      <c r="N300" s="7" t="str">
        <f t="shared" si="95"/>
        <v xml:space="preserve"> </v>
      </c>
      <c r="O300" s="18"/>
      <c r="P300" s="16"/>
      <c r="Q300" s="8" t="str">
        <f t="shared" si="96"/>
        <v xml:space="preserve"> </v>
      </c>
      <c r="R300" s="26"/>
      <c r="S300" s="14"/>
      <c r="T300" s="7" t="str">
        <f t="shared" si="97"/>
        <v xml:space="preserve"> </v>
      </c>
      <c r="U300" s="30"/>
      <c r="V300" s="16"/>
      <c r="W300" s="8" t="str">
        <f t="shared" si="98"/>
        <v xml:space="preserve"> </v>
      </c>
      <c r="X300" s="26"/>
      <c r="Y300" s="14"/>
      <c r="Z300" s="7" t="str">
        <f t="shared" si="99"/>
        <v xml:space="preserve"> </v>
      </c>
      <c r="AA300" s="30"/>
      <c r="AB300" s="16"/>
      <c r="AC300" s="8" t="str">
        <f t="shared" si="100"/>
        <v xml:space="preserve"> </v>
      </c>
      <c r="AD300" s="32"/>
      <c r="AE300" s="21"/>
      <c r="AF300" s="7" t="str">
        <f t="shared" si="101"/>
        <v xml:space="preserve"> </v>
      </c>
      <c r="AG300" s="30"/>
      <c r="AH300" s="16"/>
      <c r="AI300" s="8" t="str">
        <f t="shared" si="102"/>
        <v xml:space="preserve"> </v>
      </c>
      <c r="AJ300" s="26"/>
      <c r="AK300" s="14"/>
      <c r="AL300" s="7" t="str">
        <f t="shared" si="103"/>
        <v xml:space="preserve"> </v>
      </c>
      <c r="AM300" s="30"/>
      <c r="AN300" s="16"/>
      <c r="AO300" s="8" t="str">
        <f t="shared" si="104"/>
        <v xml:space="preserve"> </v>
      </c>
      <c r="AP300" s="26"/>
      <c r="AQ300" s="14"/>
      <c r="AR300" s="7" t="str">
        <f t="shared" si="105"/>
        <v xml:space="preserve"> </v>
      </c>
      <c r="AS300" s="30"/>
      <c r="AT300" s="16"/>
      <c r="AU300" s="8" t="str">
        <f t="shared" si="106"/>
        <v xml:space="preserve"> </v>
      </c>
      <c r="AV300" s="26"/>
      <c r="AW300" s="14"/>
      <c r="AX300" s="7" t="str">
        <f t="shared" si="107"/>
        <v xml:space="preserve"> </v>
      </c>
      <c r="AY300" s="30"/>
      <c r="AZ300" s="16"/>
      <c r="BA300" s="8" t="str">
        <f t="shared" si="108"/>
        <v xml:space="preserve"> </v>
      </c>
      <c r="BB300" s="26"/>
      <c r="BC300" s="14"/>
      <c r="BD300" s="7" t="str">
        <f t="shared" si="109"/>
        <v xml:space="preserve"> </v>
      </c>
      <c r="BE300" s="34"/>
      <c r="BF300" s="23"/>
      <c r="BG300" s="8" t="str">
        <f t="shared" si="110"/>
        <v xml:space="preserve"> </v>
      </c>
      <c r="BH300" s="155" t="str">
        <f t="shared" si="111"/>
        <v xml:space="preserve"> </v>
      </c>
      <c r="BI300" s="156" t="str">
        <f t="shared" si="112"/>
        <v/>
      </c>
      <c r="BJ300" s="157" t="str">
        <f t="shared" si="113"/>
        <v/>
      </c>
      <c r="BK300" s="159"/>
      <c r="BL300" s="157" t="str">
        <f t="shared" si="114"/>
        <v/>
      </c>
      <c r="BM300" s="119"/>
    </row>
    <row r="301" spans="1:65" x14ac:dyDescent="0.25">
      <c r="A301" s="12"/>
      <c r="B301" s="75"/>
      <c r="C301" s="12"/>
      <c r="D301" s="12"/>
      <c r="E301" s="38" t="str">
        <f t="shared" si="92"/>
        <v xml:space="preserve"> </v>
      </c>
      <c r="F301" s="26"/>
      <c r="G301" s="14"/>
      <c r="H301" s="7" t="str">
        <f t="shared" si="93"/>
        <v xml:space="preserve"> </v>
      </c>
      <c r="I301" s="18"/>
      <c r="J301" s="16"/>
      <c r="K301" s="8" t="str">
        <f t="shared" si="94"/>
        <v xml:space="preserve"> </v>
      </c>
      <c r="L301" s="28"/>
      <c r="M301" s="14"/>
      <c r="N301" s="7" t="str">
        <f t="shared" si="95"/>
        <v xml:space="preserve"> </v>
      </c>
      <c r="O301" s="18"/>
      <c r="P301" s="16"/>
      <c r="Q301" s="8" t="str">
        <f t="shared" si="96"/>
        <v xml:space="preserve"> </v>
      </c>
      <c r="R301" s="26"/>
      <c r="S301" s="14"/>
      <c r="T301" s="7" t="str">
        <f t="shared" si="97"/>
        <v xml:space="preserve"> </v>
      </c>
      <c r="U301" s="30"/>
      <c r="V301" s="16"/>
      <c r="W301" s="8" t="str">
        <f t="shared" si="98"/>
        <v xml:space="preserve"> </v>
      </c>
      <c r="X301" s="26"/>
      <c r="Y301" s="14"/>
      <c r="Z301" s="7" t="str">
        <f t="shared" si="99"/>
        <v xml:space="preserve"> </v>
      </c>
      <c r="AA301" s="30"/>
      <c r="AB301" s="16"/>
      <c r="AC301" s="8" t="str">
        <f t="shared" si="100"/>
        <v xml:space="preserve"> </v>
      </c>
      <c r="AD301" s="32"/>
      <c r="AE301" s="21"/>
      <c r="AF301" s="7" t="str">
        <f t="shared" si="101"/>
        <v xml:space="preserve"> </v>
      </c>
      <c r="AG301" s="30"/>
      <c r="AH301" s="16"/>
      <c r="AI301" s="8" t="str">
        <f t="shared" si="102"/>
        <v xml:space="preserve"> </v>
      </c>
      <c r="AJ301" s="26"/>
      <c r="AK301" s="14"/>
      <c r="AL301" s="7" t="str">
        <f t="shared" si="103"/>
        <v xml:space="preserve"> </v>
      </c>
      <c r="AM301" s="30"/>
      <c r="AN301" s="16"/>
      <c r="AO301" s="8" t="str">
        <f t="shared" si="104"/>
        <v xml:space="preserve"> </v>
      </c>
      <c r="AP301" s="26"/>
      <c r="AQ301" s="14"/>
      <c r="AR301" s="7" t="str">
        <f t="shared" si="105"/>
        <v xml:space="preserve"> </v>
      </c>
      <c r="AS301" s="30"/>
      <c r="AT301" s="16"/>
      <c r="AU301" s="8" t="str">
        <f t="shared" si="106"/>
        <v xml:space="preserve"> </v>
      </c>
      <c r="AV301" s="26"/>
      <c r="AW301" s="14"/>
      <c r="AX301" s="7" t="str">
        <f t="shared" si="107"/>
        <v xml:space="preserve"> </v>
      </c>
      <c r="AY301" s="30"/>
      <c r="AZ301" s="16"/>
      <c r="BA301" s="8" t="str">
        <f t="shared" si="108"/>
        <v xml:space="preserve"> </v>
      </c>
      <c r="BB301" s="26"/>
      <c r="BC301" s="14"/>
      <c r="BD301" s="7" t="str">
        <f t="shared" si="109"/>
        <v xml:space="preserve"> </v>
      </c>
      <c r="BE301" s="34"/>
      <c r="BF301" s="23"/>
      <c r="BG301" s="8" t="str">
        <f t="shared" si="110"/>
        <v xml:space="preserve"> </v>
      </c>
      <c r="BH301" s="155" t="str">
        <f t="shared" si="111"/>
        <v xml:space="preserve"> </v>
      </c>
      <c r="BI301" s="156" t="str">
        <f t="shared" si="112"/>
        <v/>
      </c>
      <c r="BJ301" s="157" t="str">
        <f t="shared" si="113"/>
        <v/>
      </c>
      <c r="BK301" s="159"/>
      <c r="BL301" s="157" t="str">
        <f t="shared" si="114"/>
        <v/>
      </c>
      <c r="BM301" s="119"/>
    </row>
    <row r="302" spans="1:65" x14ac:dyDescent="0.25">
      <c r="A302" s="12"/>
      <c r="B302" s="75"/>
      <c r="C302" s="12"/>
      <c r="D302" s="12"/>
      <c r="E302" s="38" t="str">
        <f t="shared" si="92"/>
        <v xml:space="preserve"> </v>
      </c>
      <c r="F302" s="26"/>
      <c r="G302" s="14"/>
      <c r="H302" s="7" t="str">
        <f t="shared" si="93"/>
        <v xml:space="preserve"> </v>
      </c>
      <c r="I302" s="18"/>
      <c r="J302" s="16"/>
      <c r="K302" s="8" t="str">
        <f t="shared" si="94"/>
        <v xml:space="preserve"> </v>
      </c>
      <c r="L302" s="28"/>
      <c r="M302" s="14"/>
      <c r="N302" s="7" t="str">
        <f t="shared" si="95"/>
        <v xml:space="preserve"> </v>
      </c>
      <c r="O302" s="18"/>
      <c r="P302" s="16"/>
      <c r="Q302" s="8" t="str">
        <f t="shared" si="96"/>
        <v xml:space="preserve"> </v>
      </c>
      <c r="R302" s="26"/>
      <c r="S302" s="14"/>
      <c r="T302" s="7" t="str">
        <f t="shared" si="97"/>
        <v xml:space="preserve"> </v>
      </c>
      <c r="U302" s="30"/>
      <c r="V302" s="16"/>
      <c r="W302" s="8" t="str">
        <f t="shared" si="98"/>
        <v xml:space="preserve"> </v>
      </c>
      <c r="X302" s="26"/>
      <c r="Y302" s="14"/>
      <c r="Z302" s="7" t="str">
        <f t="shared" si="99"/>
        <v xml:space="preserve"> </v>
      </c>
      <c r="AA302" s="30"/>
      <c r="AB302" s="16"/>
      <c r="AC302" s="8" t="str">
        <f t="shared" si="100"/>
        <v xml:space="preserve"> </v>
      </c>
      <c r="AD302" s="32"/>
      <c r="AE302" s="21"/>
      <c r="AF302" s="7" t="str">
        <f t="shared" si="101"/>
        <v xml:space="preserve"> </v>
      </c>
      <c r="AG302" s="30"/>
      <c r="AH302" s="16"/>
      <c r="AI302" s="8" t="str">
        <f t="shared" si="102"/>
        <v xml:space="preserve"> </v>
      </c>
      <c r="AJ302" s="26"/>
      <c r="AK302" s="14"/>
      <c r="AL302" s="7" t="str">
        <f t="shared" si="103"/>
        <v xml:space="preserve"> </v>
      </c>
      <c r="AM302" s="30"/>
      <c r="AN302" s="16"/>
      <c r="AO302" s="8" t="str">
        <f t="shared" si="104"/>
        <v xml:space="preserve"> </v>
      </c>
      <c r="AP302" s="26"/>
      <c r="AQ302" s="14"/>
      <c r="AR302" s="7" t="str">
        <f t="shared" si="105"/>
        <v xml:space="preserve"> </v>
      </c>
      <c r="AS302" s="30"/>
      <c r="AT302" s="16"/>
      <c r="AU302" s="8" t="str">
        <f t="shared" si="106"/>
        <v xml:space="preserve"> </v>
      </c>
      <c r="AV302" s="26"/>
      <c r="AW302" s="14"/>
      <c r="AX302" s="7" t="str">
        <f t="shared" si="107"/>
        <v xml:space="preserve"> </v>
      </c>
      <c r="AY302" s="30"/>
      <c r="AZ302" s="16"/>
      <c r="BA302" s="8" t="str">
        <f t="shared" si="108"/>
        <v xml:space="preserve"> </v>
      </c>
      <c r="BB302" s="26"/>
      <c r="BC302" s="14"/>
      <c r="BD302" s="7" t="str">
        <f t="shared" si="109"/>
        <v xml:space="preserve"> </v>
      </c>
      <c r="BE302" s="34"/>
      <c r="BF302" s="23"/>
      <c r="BG302" s="8" t="str">
        <f t="shared" si="110"/>
        <v xml:space="preserve"> </v>
      </c>
      <c r="BH302" s="155" t="str">
        <f t="shared" si="111"/>
        <v xml:space="preserve"> </v>
      </c>
      <c r="BI302" s="156" t="str">
        <f t="shared" si="112"/>
        <v/>
      </c>
      <c r="BJ302" s="157" t="str">
        <f t="shared" si="113"/>
        <v/>
      </c>
      <c r="BK302" s="159"/>
      <c r="BL302" s="157" t="str">
        <f t="shared" si="114"/>
        <v/>
      </c>
      <c r="BM302" s="119"/>
    </row>
    <row r="303" spans="1:65" x14ac:dyDescent="0.25">
      <c r="A303" s="12"/>
      <c r="B303" s="75"/>
      <c r="C303" s="12"/>
      <c r="D303" s="12"/>
      <c r="E303" s="38" t="str">
        <f t="shared" si="92"/>
        <v xml:space="preserve"> </v>
      </c>
      <c r="F303" s="26"/>
      <c r="G303" s="14"/>
      <c r="H303" s="7" t="str">
        <f t="shared" si="93"/>
        <v xml:space="preserve"> </v>
      </c>
      <c r="I303" s="18"/>
      <c r="J303" s="16"/>
      <c r="K303" s="8" t="str">
        <f t="shared" si="94"/>
        <v xml:space="preserve"> </v>
      </c>
      <c r="L303" s="28"/>
      <c r="M303" s="14"/>
      <c r="N303" s="7" t="str">
        <f t="shared" si="95"/>
        <v xml:space="preserve"> </v>
      </c>
      <c r="O303" s="18"/>
      <c r="P303" s="16"/>
      <c r="Q303" s="8" t="str">
        <f t="shared" si="96"/>
        <v xml:space="preserve"> </v>
      </c>
      <c r="R303" s="26"/>
      <c r="S303" s="14"/>
      <c r="T303" s="7" t="str">
        <f t="shared" si="97"/>
        <v xml:space="preserve"> </v>
      </c>
      <c r="U303" s="30"/>
      <c r="V303" s="16"/>
      <c r="W303" s="8" t="str">
        <f t="shared" si="98"/>
        <v xml:space="preserve"> </v>
      </c>
      <c r="X303" s="26"/>
      <c r="Y303" s="14"/>
      <c r="Z303" s="7" t="str">
        <f t="shared" si="99"/>
        <v xml:space="preserve"> </v>
      </c>
      <c r="AA303" s="30"/>
      <c r="AB303" s="16"/>
      <c r="AC303" s="8" t="str">
        <f t="shared" si="100"/>
        <v xml:space="preserve"> </v>
      </c>
      <c r="AD303" s="32"/>
      <c r="AE303" s="21"/>
      <c r="AF303" s="7" t="str">
        <f t="shared" si="101"/>
        <v xml:space="preserve"> </v>
      </c>
      <c r="AG303" s="30"/>
      <c r="AH303" s="16"/>
      <c r="AI303" s="8" t="str">
        <f t="shared" si="102"/>
        <v xml:space="preserve"> </v>
      </c>
      <c r="AJ303" s="26"/>
      <c r="AK303" s="14"/>
      <c r="AL303" s="7" t="str">
        <f t="shared" si="103"/>
        <v xml:space="preserve"> </v>
      </c>
      <c r="AM303" s="30"/>
      <c r="AN303" s="16"/>
      <c r="AO303" s="8" t="str">
        <f t="shared" si="104"/>
        <v xml:space="preserve"> </v>
      </c>
      <c r="AP303" s="26"/>
      <c r="AQ303" s="14"/>
      <c r="AR303" s="7" t="str">
        <f t="shared" si="105"/>
        <v xml:space="preserve"> </v>
      </c>
      <c r="AS303" s="30"/>
      <c r="AT303" s="16"/>
      <c r="AU303" s="8" t="str">
        <f t="shared" si="106"/>
        <v xml:space="preserve"> </v>
      </c>
      <c r="AV303" s="26"/>
      <c r="AW303" s="14"/>
      <c r="AX303" s="7" t="str">
        <f t="shared" si="107"/>
        <v xml:space="preserve"> </v>
      </c>
      <c r="AY303" s="30"/>
      <c r="AZ303" s="16"/>
      <c r="BA303" s="8" t="str">
        <f t="shared" si="108"/>
        <v xml:space="preserve"> </v>
      </c>
      <c r="BB303" s="26"/>
      <c r="BC303" s="14"/>
      <c r="BD303" s="7" t="str">
        <f t="shared" si="109"/>
        <v xml:space="preserve"> </v>
      </c>
      <c r="BE303" s="34"/>
      <c r="BF303" s="23"/>
      <c r="BG303" s="8" t="str">
        <f t="shared" si="110"/>
        <v xml:space="preserve"> </v>
      </c>
      <c r="BH303" s="155" t="str">
        <f t="shared" si="111"/>
        <v xml:space="preserve"> </v>
      </c>
      <c r="BI303" s="156" t="str">
        <f t="shared" si="112"/>
        <v/>
      </c>
      <c r="BJ303" s="157" t="str">
        <f t="shared" si="113"/>
        <v/>
      </c>
      <c r="BK303" s="159"/>
      <c r="BL303" s="157" t="str">
        <f t="shared" si="114"/>
        <v/>
      </c>
      <c r="BM303" s="119"/>
    </row>
    <row r="304" spans="1:65" x14ac:dyDescent="0.25">
      <c r="A304" s="12"/>
      <c r="B304" s="75"/>
      <c r="C304" s="12"/>
      <c r="D304" s="12"/>
      <c r="E304" s="38" t="str">
        <f t="shared" si="92"/>
        <v xml:space="preserve"> </v>
      </c>
      <c r="F304" s="26"/>
      <c r="G304" s="14"/>
      <c r="H304" s="7" t="str">
        <f t="shared" si="93"/>
        <v xml:space="preserve"> </v>
      </c>
      <c r="I304" s="18"/>
      <c r="J304" s="16"/>
      <c r="K304" s="8" t="str">
        <f t="shared" si="94"/>
        <v xml:space="preserve"> </v>
      </c>
      <c r="L304" s="28"/>
      <c r="M304" s="14"/>
      <c r="N304" s="7" t="str">
        <f t="shared" si="95"/>
        <v xml:space="preserve"> </v>
      </c>
      <c r="O304" s="18"/>
      <c r="P304" s="16"/>
      <c r="Q304" s="8" t="str">
        <f t="shared" si="96"/>
        <v xml:space="preserve"> </v>
      </c>
      <c r="R304" s="26"/>
      <c r="S304" s="14"/>
      <c r="T304" s="7" t="str">
        <f t="shared" si="97"/>
        <v xml:space="preserve"> </v>
      </c>
      <c r="U304" s="30"/>
      <c r="V304" s="16"/>
      <c r="W304" s="8" t="str">
        <f t="shared" si="98"/>
        <v xml:space="preserve"> </v>
      </c>
      <c r="X304" s="26"/>
      <c r="Y304" s="14"/>
      <c r="Z304" s="7" t="str">
        <f t="shared" si="99"/>
        <v xml:space="preserve"> </v>
      </c>
      <c r="AA304" s="30"/>
      <c r="AB304" s="16"/>
      <c r="AC304" s="8" t="str">
        <f t="shared" si="100"/>
        <v xml:space="preserve"> </v>
      </c>
      <c r="AD304" s="32"/>
      <c r="AE304" s="21"/>
      <c r="AF304" s="7" t="str">
        <f t="shared" si="101"/>
        <v xml:space="preserve"> </v>
      </c>
      <c r="AG304" s="30"/>
      <c r="AH304" s="16"/>
      <c r="AI304" s="8" t="str">
        <f t="shared" si="102"/>
        <v xml:space="preserve"> </v>
      </c>
      <c r="AJ304" s="26"/>
      <c r="AK304" s="14"/>
      <c r="AL304" s="7" t="str">
        <f t="shared" si="103"/>
        <v xml:space="preserve"> </v>
      </c>
      <c r="AM304" s="30"/>
      <c r="AN304" s="16"/>
      <c r="AO304" s="8" t="str">
        <f t="shared" si="104"/>
        <v xml:space="preserve"> </v>
      </c>
      <c r="AP304" s="26"/>
      <c r="AQ304" s="14"/>
      <c r="AR304" s="7" t="str">
        <f t="shared" si="105"/>
        <v xml:space="preserve"> </v>
      </c>
      <c r="AS304" s="30"/>
      <c r="AT304" s="16"/>
      <c r="AU304" s="8" t="str">
        <f t="shared" si="106"/>
        <v xml:space="preserve"> </v>
      </c>
      <c r="AV304" s="26"/>
      <c r="AW304" s="14"/>
      <c r="AX304" s="7" t="str">
        <f t="shared" si="107"/>
        <v xml:space="preserve"> </v>
      </c>
      <c r="AY304" s="30"/>
      <c r="AZ304" s="16"/>
      <c r="BA304" s="8" t="str">
        <f t="shared" si="108"/>
        <v xml:space="preserve"> </v>
      </c>
      <c r="BB304" s="26"/>
      <c r="BC304" s="14"/>
      <c r="BD304" s="7" t="str">
        <f t="shared" si="109"/>
        <v xml:space="preserve"> </v>
      </c>
      <c r="BE304" s="34"/>
      <c r="BF304" s="23"/>
      <c r="BG304" s="8" t="str">
        <f t="shared" si="110"/>
        <v xml:space="preserve"> </v>
      </c>
      <c r="BH304" s="155" t="str">
        <f t="shared" si="111"/>
        <v xml:space="preserve"> </v>
      </c>
      <c r="BI304" s="156" t="str">
        <f t="shared" si="112"/>
        <v/>
      </c>
      <c r="BJ304" s="157" t="str">
        <f t="shared" si="113"/>
        <v/>
      </c>
      <c r="BK304" s="159"/>
      <c r="BL304" s="157" t="str">
        <f t="shared" si="114"/>
        <v/>
      </c>
      <c r="BM304" s="119"/>
    </row>
    <row r="305" spans="1:65" x14ac:dyDescent="0.25">
      <c r="A305" s="12"/>
      <c r="B305" s="75"/>
      <c r="C305" s="12"/>
      <c r="D305" s="12"/>
      <c r="E305" s="38" t="str">
        <f t="shared" si="92"/>
        <v xml:space="preserve"> </v>
      </c>
      <c r="F305" s="26"/>
      <c r="G305" s="14"/>
      <c r="H305" s="7" t="str">
        <f t="shared" si="93"/>
        <v xml:space="preserve"> </v>
      </c>
      <c r="I305" s="18"/>
      <c r="J305" s="16"/>
      <c r="K305" s="8" t="str">
        <f t="shared" si="94"/>
        <v xml:space="preserve"> </v>
      </c>
      <c r="L305" s="28"/>
      <c r="M305" s="14"/>
      <c r="N305" s="7" t="str">
        <f t="shared" si="95"/>
        <v xml:space="preserve"> </v>
      </c>
      <c r="O305" s="18"/>
      <c r="P305" s="16"/>
      <c r="Q305" s="8" t="str">
        <f t="shared" si="96"/>
        <v xml:space="preserve"> </v>
      </c>
      <c r="R305" s="26"/>
      <c r="S305" s="14"/>
      <c r="T305" s="7" t="str">
        <f t="shared" si="97"/>
        <v xml:space="preserve"> </v>
      </c>
      <c r="U305" s="30"/>
      <c r="V305" s="16"/>
      <c r="W305" s="8" t="str">
        <f t="shared" si="98"/>
        <v xml:space="preserve"> </v>
      </c>
      <c r="X305" s="26"/>
      <c r="Y305" s="14"/>
      <c r="Z305" s="7" t="str">
        <f t="shared" si="99"/>
        <v xml:space="preserve"> </v>
      </c>
      <c r="AA305" s="30"/>
      <c r="AB305" s="16"/>
      <c r="AC305" s="8" t="str">
        <f t="shared" si="100"/>
        <v xml:space="preserve"> </v>
      </c>
      <c r="AD305" s="32"/>
      <c r="AE305" s="21"/>
      <c r="AF305" s="7" t="str">
        <f t="shared" si="101"/>
        <v xml:space="preserve"> </v>
      </c>
      <c r="AG305" s="30"/>
      <c r="AH305" s="16"/>
      <c r="AI305" s="8" t="str">
        <f t="shared" si="102"/>
        <v xml:space="preserve"> </v>
      </c>
      <c r="AJ305" s="26"/>
      <c r="AK305" s="14"/>
      <c r="AL305" s="7" t="str">
        <f t="shared" si="103"/>
        <v xml:space="preserve"> </v>
      </c>
      <c r="AM305" s="30"/>
      <c r="AN305" s="16"/>
      <c r="AO305" s="8" t="str">
        <f t="shared" si="104"/>
        <v xml:space="preserve"> </v>
      </c>
      <c r="AP305" s="26"/>
      <c r="AQ305" s="14"/>
      <c r="AR305" s="7" t="str">
        <f t="shared" si="105"/>
        <v xml:space="preserve"> </v>
      </c>
      <c r="AS305" s="30"/>
      <c r="AT305" s="16"/>
      <c r="AU305" s="8" t="str">
        <f t="shared" si="106"/>
        <v xml:space="preserve"> </v>
      </c>
      <c r="AV305" s="26"/>
      <c r="AW305" s="14"/>
      <c r="AX305" s="7" t="str">
        <f t="shared" si="107"/>
        <v xml:space="preserve"> </v>
      </c>
      <c r="AY305" s="30"/>
      <c r="AZ305" s="16"/>
      <c r="BA305" s="8" t="str">
        <f t="shared" si="108"/>
        <v xml:space="preserve"> </v>
      </c>
      <c r="BB305" s="26"/>
      <c r="BC305" s="14"/>
      <c r="BD305" s="7" t="str">
        <f t="shared" si="109"/>
        <v xml:space="preserve"> </v>
      </c>
      <c r="BE305" s="34"/>
      <c r="BF305" s="23"/>
      <c r="BG305" s="8" t="str">
        <f t="shared" si="110"/>
        <v xml:space="preserve"> </v>
      </c>
      <c r="BH305" s="155" t="str">
        <f t="shared" si="111"/>
        <v xml:space="preserve"> </v>
      </c>
      <c r="BI305" s="156" t="str">
        <f t="shared" si="112"/>
        <v/>
      </c>
      <c r="BJ305" s="157" t="str">
        <f t="shared" si="113"/>
        <v/>
      </c>
      <c r="BK305" s="159"/>
      <c r="BL305" s="157" t="str">
        <f t="shared" si="114"/>
        <v/>
      </c>
      <c r="BM305" s="119"/>
    </row>
    <row r="306" spans="1:65" x14ac:dyDescent="0.25">
      <c r="A306" s="12"/>
      <c r="B306" s="75"/>
      <c r="C306" s="12"/>
      <c r="D306" s="12"/>
      <c r="E306" s="38" t="str">
        <f t="shared" si="92"/>
        <v xml:space="preserve"> </v>
      </c>
      <c r="F306" s="26"/>
      <c r="G306" s="14"/>
      <c r="H306" s="7" t="str">
        <f t="shared" si="93"/>
        <v xml:space="preserve"> </v>
      </c>
      <c r="I306" s="18"/>
      <c r="J306" s="16"/>
      <c r="K306" s="8" t="str">
        <f t="shared" si="94"/>
        <v xml:space="preserve"> </v>
      </c>
      <c r="L306" s="28"/>
      <c r="M306" s="14"/>
      <c r="N306" s="7" t="str">
        <f t="shared" si="95"/>
        <v xml:space="preserve"> </v>
      </c>
      <c r="O306" s="18"/>
      <c r="P306" s="16"/>
      <c r="Q306" s="8" t="str">
        <f t="shared" si="96"/>
        <v xml:space="preserve"> </v>
      </c>
      <c r="R306" s="26"/>
      <c r="S306" s="14"/>
      <c r="T306" s="7" t="str">
        <f t="shared" si="97"/>
        <v xml:space="preserve"> </v>
      </c>
      <c r="U306" s="30"/>
      <c r="V306" s="16"/>
      <c r="W306" s="8" t="str">
        <f t="shared" si="98"/>
        <v xml:space="preserve"> </v>
      </c>
      <c r="X306" s="26"/>
      <c r="Y306" s="14"/>
      <c r="Z306" s="7" t="str">
        <f t="shared" si="99"/>
        <v xml:space="preserve"> </v>
      </c>
      <c r="AA306" s="30"/>
      <c r="AB306" s="16"/>
      <c r="AC306" s="8" t="str">
        <f t="shared" si="100"/>
        <v xml:space="preserve"> </v>
      </c>
      <c r="AD306" s="32"/>
      <c r="AE306" s="21"/>
      <c r="AF306" s="7" t="str">
        <f t="shared" si="101"/>
        <v xml:space="preserve"> </v>
      </c>
      <c r="AG306" s="30"/>
      <c r="AH306" s="16"/>
      <c r="AI306" s="8" t="str">
        <f t="shared" si="102"/>
        <v xml:space="preserve"> </v>
      </c>
      <c r="AJ306" s="26"/>
      <c r="AK306" s="14"/>
      <c r="AL306" s="7" t="str">
        <f t="shared" si="103"/>
        <v xml:space="preserve"> </v>
      </c>
      <c r="AM306" s="30"/>
      <c r="AN306" s="16"/>
      <c r="AO306" s="8" t="str">
        <f t="shared" si="104"/>
        <v xml:space="preserve"> </v>
      </c>
      <c r="AP306" s="26"/>
      <c r="AQ306" s="14"/>
      <c r="AR306" s="7" t="str">
        <f t="shared" si="105"/>
        <v xml:space="preserve"> </v>
      </c>
      <c r="AS306" s="30"/>
      <c r="AT306" s="16"/>
      <c r="AU306" s="8" t="str">
        <f t="shared" si="106"/>
        <v xml:space="preserve"> </v>
      </c>
      <c r="AV306" s="26"/>
      <c r="AW306" s="14"/>
      <c r="AX306" s="7" t="str">
        <f t="shared" si="107"/>
        <v xml:space="preserve"> </v>
      </c>
      <c r="AY306" s="30"/>
      <c r="AZ306" s="16"/>
      <c r="BA306" s="8" t="str">
        <f t="shared" si="108"/>
        <v xml:space="preserve"> </v>
      </c>
      <c r="BB306" s="26"/>
      <c r="BC306" s="14"/>
      <c r="BD306" s="7" t="str">
        <f t="shared" si="109"/>
        <v xml:space="preserve"> </v>
      </c>
      <c r="BE306" s="34"/>
      <c r="BF306" s="23"/>
      <c r="BG306" s="8" t="str">
        <f t="shared" si="110"/>
        <v xml:space="preserve"> </v>
      </c>
      <c r="BH306" s="155" t="str">
        <f t="shared" si="111"/>
        <v xml:space="preserve"> </v>
      </c>
      <c r="BI306" s="156" t="str">
        <f t="shared" si="112"/>
        <v/>
      </c>
      <c r="BJ306" s="157" t="str">
        <f t="shared" si="113"/>
        <v/>
      </c>
      <c r="BK306" s="159"/>
      <c r="BL306" s="157" t="str">
        <f t="shared" si="114"/>
        <v/>
      </c>
      <c r="BM306" s="119"/>
    </row>
    <row r="307" spans="1:65" x14ac:dyDescent="0.25">
      <c r="A307" s="12"/>
      <c r="B307" s="75"/>
      <c r="C307" s="12"/>
      <c r="D307" s="12"/>
      <c r="E307" s="38" t="str">
        <f t="shared" si="92"/>
        <v xml:space="preserve"> </v>
      </c>
      <c r="F307" s="26"/>
      <c r="G307" s="14"/>
      <c r="H307" s="7" t="str">
        <f t="shared" si="93"/>
        <v xml:space="preserve"> </v>
      </c>
      <c r="I307" s="18"/>
      <c r="J307" s="16"/>
      <c r="K307" s="8" t="str">
        <f t="shared" si="94"/>
        <v xml:space="preserve"> </v>
      </c>
      <c r="L307" s="28"/>
      <c r="M307" s="14"/>
      <c r="N307" s="7" t="str">
        <f t="shared" si="95"/>
        <v xml:space="preserve"> </v>
      </c>
      <c r="O307" s="18"/>
      <c r="P307" s="16"/>
      <c r="Q307" s="8" t="str">
        <f t="shared" si="96"/>
        <v xml:space="preserve"> </v>
      </c>
      <c r="R307" s="26"/>
      <c r="S307" s="14"/>
      <c r="T307" s="7" t="str">
        <f t="shared" si="97"/>
        <v xml:space="preserve"> </v>
      </c>
      <c r="U307" s="30"/>
      <c r="V307" s="16"/>
      <c r="W307" s="8" t="str">
        <f t="shared" si="98"/>
        <v xml:space="preserve"> </v>
      </c>
      <c r="X307" s="26"/>
      <c r="Y307" s="14"/>
      <c r="Z307" s="7" t="str">
        <f t="shared" si="99"/>
        <v xml:space="preserve"> </v>
      </c>
      <c r="AA307" s="30"/>
      <c r="AB307" s="16"/>
      <c r="AC307" s="8" t="str">
        <f t="shared" si="100"/>
        <v xml:space="preserve"> </v>
      </c>
      <c r="AD307" s="32"/>
      <c r="AE307" s="21"/>
      <c r="AF307" s="7" t="str">
        <f t="shared" si="101"/>
        <v xml:space="preserve"> </v>
      </c>
      <c r="AG307" s="30"/>
      <c r="AH307" s="16"/>
      <c r="AI307" s="8" t="str">
        <f t="shared" si="102"/>
        <v xml:space="preserve"> </v>
      </c>
      <c r="AJ307" s="26"/>
      <c r="AK307" s="14"/>
      <c r="AL307" s="7" t="str">
        <f t="shared" si="103"/>
        <v xml:space="preserve"> </v>
      </c>
      <c r="AM307" s="30"/>
      <c r="AN307" s="16"/>
      <c r="AO307" s="8" t="str">
        <f t="shared" si="104"/>
        <v xml:space="preserve"> </v>
      </c>
      <c r="AP307" s="26"/>
      <c r="AQ307" s="14"/>
      <c r="AR307" s="7" t="str">
        <f t="shared" si="105"/>
        <v xml:space="preserve"> </v>
      </c>
      <c r="AS307" s="30"/>
      <c r="AT307" s="16"/>
      <c r="AU307" s="8" t="str">
        <f t="shared" si="106"/>
        <v xml:space="preserve"> </v>
      </c>
      <c r="AV307" s="26"/>
      <c r="AW307" s="14"/>
      <c r="AX307" s="7" t="str">
        <f t="shared" si="107"/>
        <v xml:space="preserve"> </v>
      </c>
      <c r="AY307" s="30"/>
      <c r="AZ307" s="16"/>
      <c r="BA307" s="8" t="str">
        <f t="shared" si="108"/>
        <v xml:space="preserve"> </v>
      </c>
      <c r="BB307" s="26"/>
      <c r="BC307" s="14"/>
      <c r="BD307" s="7" t="str">
        <f t="shared" si="109"/>
        <v xml:space="preserve"> </v>
      </c>
      <c r="BE307" s="34"/>
      <c r="BF307" s="23"/>
      <c r="BG307" s="8" t="str">
        <f t="shared" si="110"/>
        <v xml:space="preserve"> </v>
      </c>
      <c r="BH307" s="155" t="str">
        <f t="shared" si="111"/>
        <v xml:space="preserve"> </v>
      </c>
      <c r="BI307" s="156" t="str">
        <f t="shared" si="112"/>
        <v/>
      </c>
      <c r="BJ307" s="157" t="str">
        <f t="shared" si="113"/>
        <v/>
      </c>
      <c r="BK307" s="159"/>
      <c r="BL307" s="157" t="str">
        <f t="shared" si="114"/>
        <v/>
      </c>
      <c r="BM307" s="119"/>
    </row>
    <row r="308" spans="1:65" x14ac:dyDescent="0.25">
      <c r="A308" s="12"/>
      <c r="B308" s="75"/>
      <c r="C308" s="12"/>
      <c r="D308" s="12"/>
      <c r="E308" s="38" t="str">
        <f t="shared" si="92"/>
        <v xml:space="preserve"> </v>
      </c>
      <c r="F308" s="26"/>
      <c r="G308" s="14"/>
      <c r="H308" s="7" t="str">
        <f t="shared" si="93"/>
        <v xml:space="preserve"> </v>
      </c>
      <c r="I308" s="18"/>
      <c r="J308" s="16"/>
      <c r="K308" s="8" t="str">
        <f t="shared" si="94"/>
        <v xml:space="preserve"> </v>
      </c>
      <c r="L308" s="28"/>
      <c r="M308" s="14"/>
      <c r="N308" s="7" t="str">
        <f t="shared" si="95"/>
        <v xml:space="preserve"> </v>
      </c>
      <c r="O308" s="18"/>
      <c r="P308" s="16"/>
      <c r="Q308" s="8" t="str">
        <f t="shared" si="96"/>
        <v xml:space="preserve"> </v>
      </c>
      <c r="R308" s="26"/>
      <c r="S308" s="14"/>
      <c r="T308" s="7" t="str">
        <f t="shared" si="97"/>
        <v xml:space="preserve"> </v>
      </c>
      <c r="U308" s="30"/>
      <c r="V308" s="16"/>
      <c r="W308" s="8" t="str">
        <f t="shared" si="98"/>
        <v xml:space="preserve"> </v>
      </c>
      <c r="X308" s="26"/>
      <c r="Y308" s="14"/>
      <c r="Z308" s="7" t="str">
        <f t="shared" si="99"/>
        <v xml:space="preserve"> </v>
      </c>
      <c r="AA308" s="30"/>
      <c r="AB308" s="16"/>
      <c r="AC308" s="8" t="str">
        <f t="shared" si="100"/>
        <v xml:space="preserve"> </v>
      </c>
      <c r="AD308" s="32"/>
      <c r="AE308" s="21"/>
      <c r="AF308" s="7" t="str">
        <f t="shared" si="101"/>
        <v xml:space="preserve"> </v>
      </c>
      <c r="AG308" s="30"/>
      <c r="AH308" s="16"/>
      <c r="AI308" s="8" t="str">
        <f t="shared" si="102"/>
        <v xml:space="preserve"> </v>
      </c>
      <c r="AJ308" s="26"/>
      <c r="AK308" s="14"/>
      <c r="AL308" s="7" t="str">
        <f t="shared" si="103"/>
        <v xml:space="preserve"> </v>
      </c>
      <c r="AM308" s="30"/>
      <c r="AN308" s="16"/>
      <c r="AO308" s="8" t="str">
        <f t="shared" si="104"/>
        <v xml:space="preserve"> </v>
      </c>
      <c r="AP308" s="26"/>
      <c r="AQ308" s="14"/>
      <c r="AR308" s="7" t="str">
        <f t="shared" si="105"/>
        <v xml:space="preserve"> </v>
      </c>
      <c r="AS308" s="30"/>
      <c r="AT308" s="16"/>
      <c r="AU308" s="8" t="str">
        <f t="shared" si="106"/>
        <v xml:space="preserve"> </v>
      </c>
      <c r="AV308" s="26"/>
      <c r="AW308" s="14"/>
      <c r="AX308" s="7" t="str">
        <f t="shared" si="107"/>
        <v xml:space="preserve"> </v>
      </c>
      <c r="AY308" s="30"/>
      <c r="AZ308" s="16"/>
      <c r="BA308" s="8" t="str">
        <f t="shared" si="108"/>
        <v xml:space="preserve"> </v>
      </c>
      <c r="BB308" s="26"/>
      <c r="BC308" s="14"/>
      <c r="BD308" s="7" t="str">
        <f t="shared" si="109"/>
        <v xml:space="preserve"> </v>
      </c>
      <c r="BE308" s="34"/>
      <c r="BF308" s="23"/>
      <c r="BG308" s="8" t="str">
        <f t="shared" si="110"/>
        <v xml:space="preserve"> </v>
      </c>
      <c r="BH308" s="155" t="str">
        <f t="shared" si="111"/>
        <v xml:space="preserve"> </v>
      </c>
      <c r="BI308" s="156" t="str">
        <f t="shared" si="112"/>
        <v/>
      </c>
      <c r="BJ308" s="157" t="str">
        <f t="shared" si="113"/>
        <v/>
      </c>
      <c r="BK308" s="159"/>
      <c r="BL308" s="157" t="str">
        <f t="shared" si="114"/>
        <v/>
      </c>
      <c r="BM308" s="119"/>
    </row>
    <row r="309" spans="1:65" x14ac:dyDescent="0.25">
      <c r="A309" s="12"/>
      <c r="B309" s="75"/>
      <c r="C309" s="12"/>
      <c r="D309" s="12"/>
      <c r="E309" s="38" t="str">
        <f t="shared" si="92"/>
        <v xml:space="preserve"> </v>
      </c>
      <c r="F309" s="26"/>
      <c r="G309" s="14"/>
      <c r="H309" s="7" t="str">
        <f t="shared" si="93"/>
        <v xml:space="preserve"> </v>
      </c>
      <c r="I309" s="18"/>
      <c r="J309" s="16"/>
      <c r="K309" s="8" t="str">
        <f t="shared" si="94"/>
        <v xml:space="preserve"> </v>
      </c>
      <c r="L309" s="28"/>
      <c r="M309" s="14"/>
      <c r="N309" s="7" t="str">
        <f t="shared" si="95"/>
        <v xml:space="preserve"> </v>
      </c>
      <c r="O309" s="18"/>
      <c r="P309" s="16"/>
      <c r="Q309" s="8" t="str">
        <f t="shared" si="96"/>
        <v xml:space="preserve"> </v>
      </c>
      <c r="R309" s="26"/>
      <c r="S309" s="14"/>
      <c r="T309" s="7" t="str">
        <f t="shared" si="97"/>
        <v xml:space="preserve"> </v>
      </c>
      <c r="U309" s="30"/>
      <c r="V309" s="16"/>
      <c r="W309" s="8" t="str">
        <f t="shared" si="98"/>
        <v xml:space="preserve"> </v>
      </c>
      <c r="X309" s="26"/>
      <c r="Y309" s="14"/>
      <c r="Z309" s="7" t="str">
        <f t="shared" si="99"/>
        <v xml:space="preserve"> </v>
      </c>
      <c r="AA309" s="30"/>
      <c r="AB309" s="16"/>
      <c r="AC309" s="8" t="str">
        <f t="shared" si="100"/>
        <v xml:space="preserve"> </v>
      </c>
      <c r="AD309" s="32"/>
      <c r="AE309" s="21"/>
      <c r="AF309" s="7" t="str">
        <f t="shared" si="101"/>
        <v xml:space="preserve"> </v>
      </c>
      <c r="AG309" s="30"/>
      <c r="AH309" s="16"/>
      <c r="AI309" s="8" t="str">
        <f t="shared" si="102"/>
        <v xml:space="preserve"> </v>
      </c>
      <c r="AJ309" s="26"/>
      <c r="AK309" s="14"/>
      <c r="AL309" s="7" t="str">
        <f t="shared" si="103"/>
        <v xml:space="preserve"> </v>
      </c>
      <c r="AM309" s="30"/>
      <c r="AN309" s="16"/>
      <c r="AO309" s="8" t="str">
        <f t="shared" si="104"/>
        <v xml:space="preserve"> </v>
      </c>
      <c r="AP309" s="26"/>
      <c r="AQ309" s="14"/>
      <c r="AR309" s="7" t="str">
        <f t="shared" si="105"/>
        <v xml:space="preserve"> </v>
      </c>
      <c r="AS309" s="30"/>
      <c r="AT309" s="16"/>
      <c r="AU309" s="8" t="str">
        <f t="shared" si="106"/>
        <v xml:space="preserve"> </v>
      </c>
      <c r="AV309" s="26"/>
      <c r="AW309" s="14"/>
      <c r="AX309" s="7" t="str">
        <f t="shared" si="107"/>
        <v xml:space="preserve"> </v>
      </c>
      <c r="AY309" s="30"/>
      <c r="AZ309" s="16"/>
      <c r="BA309" s="8" t="str">
        <f t="shared" si="108"/>
        <v xml:space="preserve"> </v>
      </c>
      <c r="BB309" s="26"/>
      <c r="BC309" s="14"/>
      <c r="BD309" s="7" t="str">
        <f t="shared" si="109"/>
        <v xml:space="preserve"> </v>
      </c>
      <c r="BE309" s="34"/>
      <c r="BF309" s="23"/>
      <c r="BG309" s="8" t="str">
        <f t="shared" si="110"/>
        <v xml:space="preserve"> </v>
      </c>
      <c r="BH309" s="155" t="str">
        <f t="shared" si="111"/>
        <v xml:space="preserve"> </v>
      </c>
      <c r="BI309" s="156" t="str">
        <f t="shared" si="112"/>
        <v/>
      </c>
      <c r="BJ309" s="157" t="str">
        <f t="shared" si="113"/>
        <v/>
      </c>
      <c r="BK309" s="159"/>
      <c r="BL309" s="157" t="str">
        <f t="shared" si="114"/>
        <v/>
      </c>
      <c r="BM309" s="119"/>
    </row>
    <row r="310" spans="1:65" x14ac:dyDescent="0.25">
      <c r="A310" s="12"/>
      <c r="B310" s="75"/>
      <c r="C310" s="12"/>
      <c r="D310" s="12"/>
      <c r="E310" s="38" t="str">
        <f t="shared" si="92"/>
        <v xml:space="preserve"> </v>
      </c>
      <c r="F310" s="26"/>
      <c r="G310" s="14"/>
      <c r="H310" s="7" t="str">
        <f t="shared" si="93"/>
        <v xml:space="preserve"> </v>
      </c>
      <c r="I310" s="18"/>
      <c r="J310" s="16"/>
      <c r="K310" s="8" t="str">
        <f t="shared" si="94"/>
        <v xml:space="preserve"> </v>
      </c>
      <c r="L310" s="28"/>
      <c r="M310" s="14"/>
      <c r="N310" s="7" t="str">
        <f t="shared" si="95"/>
        <v xml:space="preserve"> </v>
      </c>
      <c r="O310" s="18"/>
      <c r="P310" s="16"/>
      <c r="Q310" s="8" t="str">
        <f t="shared" si="96"/>
        <v xml:space="preserve"> </v>
      </c>
      <c r="R310" s="26"/>
      <c r="S310" s="14"/>
      <c r="T310" s="7" t="str">
        <f t="shared" si="97"/>
        <v xml:space="preserve"> </v>
      </c>
      <c r="U310" s="30"/>
      <c r="V310" s="16"/>
      <c r="W310" s="8" t="str">
        <f t="shared" si="98"/>
        <v xml:space="preserve"> </v>
      </c>
      <c r="X310" s="26"/>
      <c r="Y310" s="14"/>
      <c r="Z310" s="7" t="str">
        <f t="shared" si="99"/>
        <v xml:space="preserve"> </v>
      </c>
      <c r="AA310" s="30"/>
      <c r="AB310" s="16"/>
      <c r="AC310" s="8" t="str">
        <f t="shared" si="100"/>
        <v xml:space="preserve"> </v>
      </c>
      <c r="AD310" s="32"/>
      <c r="AE310" s="21"/>
      <c r="AF310" s="7" t="str">
        <f t="shared" si="101"/>
        <v xml:space="preserve"> </v>
      </c>
      <c r="AG310" s="30"/>
      <c r="AH310" s="16"/>
      <c r="AI310" s="8" t="str">
        <f t="shared" si="102"/>
        <v xml:space="preserve"> </v>
      </c>
      <c r="AJ310" s="26"/>
      <c r="AK310" s="14"/>
      <c r="AL310" s="7" t="str">
        <f t="shared" si="103"/>
        <v xml:space="preserve"> </v>
      </c>
      <c r="AM310" s="30"/>
      <c r="AN310" s="16"/>
      <c r="AO310" s="8" t="str">
        <f t="shared" si="104"/>
        <v xml:space="preserve"> </v>
      </c>
      <c r="AP310" s="26"/>
      <c r="AQ310" s="14"/>
      <c r="AR310" s="7" t="str">
        <f t="shared" si="105"/>
        <v xml:space="preserve"> </v>
      </c>
      <c r="AS310" s="30"/>
      <c r="AT310" s="16"/>
      <c r="AU310" s="8" t="str">
        <f t="shared" si="106"/>
        <v xml:space="preserve"> </v>
      </c>
      <c r="AV310" s="26"/>
      <c r="AW310" s="14"/>
      <c r="AX310" s="7" t="str">
        <f t="shared" si="107"/>
        <v xml:space="preserve"> </v>
      </c>
      <c r="AY310" s="30"/>
      <c r="AZ310" s="16"/>
      <c r="BA310" s="8" t="str">
        <f t="shared" si="108"/>
        <v xml:space="preserve"> </v>
      </c>
      <c r="BB310" s="26"/>
      <c r="BC310" s="14"/>
      <c r="BD310" s="7" t="str">
        <f t="shared" si="109"/>
        <v xml:space="preserve"> </v>
      </c>
      <c r="BE310" s="34"/>
      <c r="BF310" s="23"/>
      <c r="BG310" s="8" t="str">
        <f t="shared" si="110"/>
        <v xml:space="preserve"> </v>
      </c>
      <c r="BH310" s="155" t="str">
        <f t="shared" si="111"/>
        <v xml:space="preserve"> </v>
      </c>
      <c r="BI310" s="156" t="str">
        <f t="shared" si="112"/>
        <v/>
      </c>
      <c r="BJ310" s="157" t="str">
        <f t="shared" si="113"/>
        <v/>
      </c>
      <c r="BK310" s="159"/>
      <c r="BL310" s="157" t="str">
        <f t="shared" si="114"/>
        <v/>
      </c>
      <c r="BM310" s="119"/>
    </row>
    <row r="311" spans="1:65" x14ac:dyDescent="0.25">
      <c r="A311" s="12"/>
      <c r="B311" s="75"/>
      <c r="C311" s="12"/>
      <c r="D311" s="12"/>
      <c r="E311" s="38" t="str">
        <f t="shared" si="92"/>
        <v xml:space="preserve"> </v>
      </c>
      <c r="F311" s="26"/>
      <c r="G311" s="14"/>
      <c r="H311" s="7" t="str">
        <f t="shared" si="93"/>
        <v xml:space="preserve"> </v>
      </c>
      <c r="I311" s="18"/>
      <c r="J311" s="16"/>
      <c r="K311" s="8" t="str">
        <f t="shared" si="94"/>
        <v xml:space="preserve"> </v>
      </c>
      <c r="L311" s="28"/>
      <c r="M311" s="14"/>
      <c r="N311" s="7" t="str">
        <f t="shared" si="95"/>
        <v xml:space="preserve"> </v>
      </c>
      <c r="O311" s="18"/>
      <c r="P311" s="16"/>
      <c r="Q311" s="8" t="str">
        <f t="shared" si="96"/>
        <v xml:space="preserve"> </v>
      </c>
      <c r="R311" s="26"/>
      <c r="S311" s="14"/>
      <c r="T311" s="7" t="str">
        <f t="shared" si="97"/>
        <v xml:space="preserve"> </v>
      </c>
      <c r="U311" s="30"/>
      <c r="V311" s="16"/>
      <c r="W311" s="8" t="str">
        <f t="shared" si="98"/>
        <v xml:space="preserve"> </v>
      </c>
      <c r="X311" s="26"/>
      <c r="Y311" s="14"/>
      <c r="Z311" s="7" t="str">
        <f t="shared" si="99"/>
        <v xml:space="preserve"> </v>
      </c>
      <c r="AA311" s="30"/>
      <c r="AB311" s="16"/>
      <c r="AC311" s="8" t="str">
        <f t="shared" si="100"/>
        <v xml:space="preserve"> </v>
      </c>
      <c r="AD311" s="32"/>
      <c r="AE311" s="21"/>
      <c r="AF311" s="7" t="str">
        <f t="shared" si="101"/>
        <v xml:space="preserve"> </v>
      </c>
      <c r="AG311" s="30"/>
      <c r="AH311" s="16"/>
      <c r="AI311" s="8" t="str">
        <f t="shared" si="102"/>
        <v xml:space="preserve"> </v>
      </c>
      <c r="AJ311" s="26"/>
      <c r="AK311" s="14"/>
      <c r="AL311" s="7" t="str">
        <f t="shared" si="103"/>
        <v xml:space="preserve"> </v>
      </c>
      <c r="AM311" s="30"/>
      <c r="AN311" s="16"/>
      <c r="AO311" s="8" t="str">
        <f t="shared" si="104"/>
        <v xml:space="preserve"> </v>
      </c>
      <c r="AP311" s="26"/>
      <c r="AQ311" s="14"/>
      <c r="AR311" s="7" t="str">
        <f t="shared" si="105"/>
        <v xml:space="preserve"> </v>
      </c>
      <c r="AS311" s="30"/>
      <c r="AT311" s="16"/>
      <c r="AU311" s="8" t="str">
        <f t="shared" si="106"/>
        <v xml:space="preserve"> </v>
      </c>
      <c r="AV311" s="26"/>
      <c r="AW311" s="14"/>
      <c r="AX311" s="7" t="str">
        <f t="shared" si="107"/>
        <v xml:space="preserve"> </v>
      </c>
      <c r="AY311" s="30"/>
      <c r="AZ311" s="16"/>
      <c r="BA311" s="8" t="str">
        <f t="shared" si="108"/>
        <v xml:space="preserve"> </v>
      </c>
      <c r="BB311" s="26"/>
      <c r="BC311" s="14"/>
      <c r="BD311" s="7" t="str">
        <f t="shared" si="109"/>
        <v xml:space="preserve"> </v>
      </c>
      <c r="BE311" s="34"/>
      <c r="BF311" s="23"/>
      <c r="BG311" s="8" t="str">
        <f t="shared" si="110"/>
        <v xml:space="preserve"> </v>
      </c>
      <c r="BH311" s="155" t="str">
        <f t="shared" si="111"/>
        <v xml:space="preserve"> </v>
      </c>
      <c r="BI311" s="156" t="str">
        <f t="shared" si="112"/>
        <v/>
      </c>
      <c r="BJ311" s="157" t="str">
        <f t="shared" si="113"/>
        <v/>
      </c>
      <c r="BK311" s="159"/>
      <c r="BL311" s="157" t="str">
        <f t="shared" si="114"/>
        <v/>
      </c>
      <c r="BM311" s="119"/>
    </row>
    <row r="312" spans="1:65" x14ac:dyDescent="0.25">
      <c r="A312" s="12"/>
      <c r="B312" s="75"/>
      <c r="C312" s="12"/>
      <c r="D312" s="12"/>
      <c r="E312" s="38" t="str">
        <f t="shared" si="92"/>
        <v xml:space="preserve"> </v>
      </c>
      <c r="F312" s="26"/>
      <c r="G312" s="14"/>
      <c r="H312" s="7" t="str">
        <f t="shared" si="93"/>
        <v xml:space="preserve"> </v>
      </c>
      <c r="I312" s="18"/>
      <c r="J312" s="16"/>
      <c r="K312" s="8" t="str">
        <f t="shared" si="94"/>
        <v xml:space="preserve"> </v>
      </c>
      <c r="L312" s="28"/>
      <c r="M312" s="14"/>
      <c r="N312" s="7" t="str">
        <f t="shared" si="95"/>
        <v xml:space="preserve"> </v>
      </c>
      <c r="O312" s="18"/>
      <c r="P312" s="16"/>
      <c r="Q312" s="8" t="str">
        <f t="shared" si="96"/>
        <v xml:space="preserve"> </v>
      </c>
      <c r="R312" s="26"/>
      <c r="S312" s="14"/>
      <c r="T312" s="7" t="str">
        <f t="shared" si="97"/>
        <v xml:space="preserve"> </v>
      </c>
      <c r="U312" s="30"/>
      <c r="V312" s="16"/>
      <c r="W312" s="8" t="str">
        <f t="shared" si="98"/>
        <v xml:space="preserve"> </v>
      </c>
      <c r="X312" s="26"/>
      <c r="Y312" s="14"/>
      <c r="Z312" s="7" t="str">
        <f t="shared" si="99"/>
        <v xml:space="preserve"> </v>
      </c>
      <c r="AA312" s="30"/>
      <c r="AB312" s="16"/>
      <c r="AC312" s="8" t="str">
        <f t="shared" si="100"/>
        <v xml:space="preserve"> </v>
      </c>
      <c r="AD312" s="32"/>
      <c r="AE312" s="21"/>
      <c r="AF312" s="7" t="str">
        <f t="shared" si="101"/>
        <v xml:space="preserve"> </v>
      </c>
      <c r="AG312" s="30"/>
      <c r="AH312" s="16"/>
      <c r="AI312" s="8" t="str">
        <f t="shared" si="102"/>
        <v xml:space="preserve"> </v>
      </c>
      <c r="AJ312" s="26"/>
      <c r="AK312" s="14"/>
      <c r="AL312" s="7" t="str">
        <f t="shared" si="103"/>
        <v xml:space="preserve"> </v>
      </c>
      <c r="AM312" s="30"/>
      <c r="AN312" s="16"/>
      <c r="AO312" s="8" t="str">
        <f t="shared" si="104"/>
        <v xml:space="preserve"> </v>
      </c>
      <c r="AP312" s="26"/>
      <c r="AQ312" s="14"/>
      <c r="AR312" s="7" t="str">
        <f t="shared" si="105"/>
        <v xml:space="preserve"> </v>
      </c>
      <c r="AS312" s="30"/>
      <c r="AT312" s="16"/>
      <c r="AU312" s="8" t="str">
        <f t="shared" si="106"/>
        <v xml:space="preserve"> </v>
      </c>
      <c r="AV312" s="26"/>
      <c r="AW312" s="14"/>
      <c r="AX312" s="7" t="str">
        <f t="shared" si="107"/>
        <v xml:space="preserve"> </v>
      </c>
      <c r="AY312" s="30"/>
      <c r="AZ312" s="16"/>
      <c r="BA312" s="8" t="str">
        <f t="shared" si="108"/>
        <v xml:space="preserve"> </v>
      </c>
      <c r="BB312" s="26"/>
      <c r="BC312" s="14"/>
      <c r="BD312" s="7" t="str">
        <f t="shared" si="109"/>
        <v xml:space="preserve"> </v>
      </c>
      <c r="BE312" s="34"/>
      <c r="BF312" s="23"/>
      <c r="BG312" s="8" t="str">
        <f t="shared" si="110"/>
        <v xml:space="preserve"> </v>
      </c>
      <c r="BH312" s="155" t="str">
        <f t="shared" si="111"/>
        <v xml:space="preserve"> </v>
      </c>
      <c r="BI312" s="156" t="str">
        <f t="shared" si="112"/>
        <v/>
      </c>
      <c r="BJ312" s="157" t="str">
        <f t="shared" si="113"/>
        <v/>
      </c>
      <c r="BK312" s="159"/>
      <c r="BL312" s="157" t="str">
        <f t="shared" si="114"/>
        <v/>
      </c>
      <c r="BM312" s="119"/>
    </row>
    <row r="313" spans="1:65" x14ac:dyDescent="0.25">
      <c r="A313" s="12"/>
      <c r="B313" s="75"/>
      <c r="C313" s="12"/>
      <c r="D313" s="12"/>
      <c r="E313" s="38" t="str">
        <f t="shared" si="92"/>
        <v xml:space="preserve"> </v>
      </c>
      <c r="F313" s="26"/>
      <c r="G313" s="14"/>
      <c r="H313" s="7" t="str">
        <f t="shared" si="93"/>
        <v xml:space="preserve"> </v>
      </c>
      <c r="I313" s="18"/>
      <c r="J313" s="16"/>
      <c r="K313" s="8" t="str">
        <f t="shared" si="94"/>
        <v xml:space="preserve"> </v>
      </c>
      <c r="L313" s="28"/>
      <c r="M313" s="14"/>
      <c r="N313" s="7" t="str">
        <f t="shared" si="95"/>
        <v xml:space="preserve"> </v>
      </c>
      <c r="O313" s="18"/>
      <c r="P313" s="16"/>
      <c r="Q313" s="8" t="str">
        <f t="shared" si="96"/>
        <v xml:space="preserve"> </v>
      </c>
      <c r="R313" s="26"/>
      <c r="S313" s="14"/>
      <c r="T313" s="7" t="str">
        <f t="shared" si="97"/>
        <v xml:space="preserve"> </v>
      </c>
      <c r="U313" s="30"/>
      <c r="V313" s="16"/>
      <c r="W313" s="8" t="str">
        <f t="shared" si="98"/>
        <v xml:space="preserve"> </v>
      </c>
      <c r="X313" s="26"/>
      <c r="Y313" s="14"/>
      <c r="Z313" s="7" t="str">
        <f t="shared" si="99"/>
        <v xml:space="preserve"> </v>
      </c>
      <c r="AA313" s="30"/>
      <c r="AB313" s="16"/>
      <c r="AC313" s="8" t="str">
        <f t="shared" si="100"/>
        <v xml:space="preserve"> </v>
      </c>
      <c r="AD313" s="32"/>
      <c r="AE313" s="21"/>
      <c r="AF313" s="7" t="str">
        <f t="shared" si="101"/>
        <v xml:space="preserve"> </v>
      </c>
      <c r="AG313" s="30"/>
      <c r="AH313" s="16"/>
      <c r="AI313" s="8" t="str">
        <f t="shared" si="102"/>
        <v xml:space="preserve"> </v>
      </c>
      <c r="AJ313" s="26"/>
      <c r="AK313" s="14"/>
      <c r="AL313" s="7" t="str">
        <f t="shared" si="103"/>
        <v xml:space="preserve"> </v>
      </c>
      <c r="AM313" s="30"/>
      <c r="AN313" s="16"/>
      <c r="AO313" s="8" t="str">
        <f t="shared" si="104"/>
        <v xml:space="preserve"> </v>
      </c>
      <c r="AP313" s="26"/>
      <c r="AQ313" s="14"/>
      <c r="AR313" s="7" t="str">
        <f t="shared" si="105"/>
        <v xml:space="preserve"> </v>
      </c>
      <c r="AS313" s="30"/>
      <c r="AT313" s="16"/>
      <c r="AU313" s="8" t="str">
        <f t="shared" si="106"/>
        <v xml:space="preserve"> </v>
      </c>
      <c r="AV313" s="26"/>
      <c r="AW313" s="14"/>
      <c r="AX313" s="7" t="str">
        <f t="shared" si="107"/>
        <v xml:space="preserve"> </v>
      </c>
      <c r="AY313" s="30"/>
      <c r="AZ313" s="16"/>
      <c r="BA313" s="8" t="str">
        <f t="shared" si="108"/>
        <v xml:space="preserve"> </v>
      </c>
      <c r="BB313" s="26"/>
      <c r="BC313" s="14"/>
      <c r="BD313" s="7" t="str">
        <f t="shared" si="109"/>
        <v xml:space="preserve"> </v>
      </c>
      <c r="BE313" s="34"/>
      <c r="BF313" s="23"/>
      <c r="BG313" s="8" t="str">
        <f t="shared" si="110"/>
        <v xml:space="preserve"> </v>
      </c>
      <c r="BH313" s="155" t="str">
        <f t="shared" si="111"/>
        <v xml:space="preserve"> </v>
      </c>
      <c r="BI313" s="156" t="str">
        <f t="shared" si="112"/>
        <v/>
      </c>
      <c r="BJ313" s="157" t="str">
        <f t="shared" si="113"/>
        <v/>
      </c>
      <c r="BK313" s="159"/>
      <c r="BL313" s="157" t="str">
        <f t="shared" si="114"/>
        <v/>
      </c>
      <c r="BM313" s="119"/>
    </row>
    <row r="314" spans="1:65" x14ac:dyDescent="0.25">
      <c r="A314" s="12"/>
      <c r="B314" s="75"/>
      <c r="C314" s="12"/>
      <c r="D314" s="12"/>
      <c r="E314" s="38" t="str">
        <f t="shared" si="92"/>
        <v xml:space="preserve"> </v>
      </c>
      <c r="F314" s="26"/>
      <c r="G314" s="14"/>
      <c r="H314" s="7" t="str">
        <f t="shared" si="93"/>
        <v xml:space="preserve"> </v>
      </c>
      <c r="I314" s="18"/>
      <c r="J314" s="16"/>
      <c r="K314" s="8" t="str">
        <f t="shared" si="94"/>
        <v xml:space="preserve"> </v>
      </c>
      <c r="L314" s="28"/>
      <c r="M314" s="14"/>
      <c r="N314" s="7" t="str">
        <f t="shared" si="95"/>
        <v xml:space="preserve"> </v>
      </c>
      <c r="O314" s="18"/>
      <c r="P314" s="16"/>
      <c r="Q314" s="8" t="str">
        <f t="shared" si="96"/>
        <v xml:space="preserve"> </v>
      </c>
      <c r="R314" s="26"/>
      <c r="S314" s="14"/>
      <c r="T314" s="7" t="str">
        <f t="shared" si="97"/>
        <v xml:space="preserve"> </v>
      </c>
      <c r="U314" s="30"/>
      <c r="V314" s="16"/>
      <c r="W314" s="8" t="str">
        <f t="shared" si="98"/>
        <v xml:space="preserve"> </v>
      </c>
      <c r="X314" s="26"/>
      <c r="Y314" s="14"/>
      <c r="Z314" s="7" t="str">
        <f t="shared" si="99"/>
        <v xml:space="preserve"> </v>
      </c>
      <c r="AA314" s="30"/>
      <c r="AB314" s="16"/>
      <c r="AC314" s="8" t="str">
        <f t="shared" si="100"/>
        <v xml:space="preserve"> </v>
      </c>
      <c r="AD314" s="32"/>
      <c r="AE314" s="21"/>
      <c r="AF314" s="7" t="str">
        <f t="shared" si="101"/>
        <v xml:space="preserve"> </v>
      </c>
      <c r="AG314" s="30"/>
      <c r="AH314" s="16"/>
      <c r="AI314" s="8" t="str">
        <f t="shared" si="102"/>
        <v xml:space="preserve"> </v>
      </c>
      <c r="AJ314" s="26"/>
      <c r="AK314" s="14"/>
      <c r="AL314" s="7" t="str">
        <f t="shared" si="103"/>
        <v xml:space="preserve"> </v>
      </c>
      <c r="AM314" s="30"/>
      <c r="AN314" s="16"/>
      <c r="AO314" s="8" t="str">
        <f t="shared" si="104"/>
        <v xml:space="preserve"> </v>
      </c>
      <c r="AP314" s="26"/>
      <c r="AQ314" s="14"/>
      <c r="AR314" s="7" t="str">
        <f t="shared" si="105"/>
        <v xml:space="preserve"> </v>
      </c>
      <c r="AS314" s="30"/>
      <c r="AT314" s="16"/>
      <c r="AU314" s="8" t="str">
        <f t="shared" si="106"/>
        <v xml:space="preserve"> </v>
      </c>
      <c r="AV314" s="26"/>
      <c r="AW314" s="14"/>
      <c r="AX314" s="7" t="str">
        <f t="shared" si="107"/>
        <v xml:space="preserve"> </v>
      </c>
      <c r="AY314" s="30"/>
      <c r="AZ314" s="16"/>
      <c r="BA314" s="8" t="str">
        <f t="shared" si="108"/>
        <v xml:space="preserve"> </v>
      </c>
      <c r="BB314" s="26"/>
      <c r="BC314" s="14"/>
      <c r="BD314" s="7" t="str">
        <f t="shared" si="109"/>
        <v xml:space="preserve"> </v>
      </c>
      <c r="BE314" s="34"/>
      <c r="BF314" s="23"/>
      <c r="BG314" s="8" t="str">
        <f t="shared" si="110"/>
        <v xml:space="preserve"> </v>
      </c>
      <c r="BH314" s="155" t="str">
        <f t="shared" si="111"/>
        <v xml:space="preserve"> </v>
      </c>
      <c r="BI314" s="156" t="str">
        <f t="shared" si="112"/>
        <v/>
      </c>
      <c r="BJ314" s="157" t="str">
        <f t="shared" si="113"/>
        <v/>
      </c>
      <c r="BK314" s="159"/>
      <c r="BL314" s="157" t="str">
        <f t="shared" si="114"/>
        <v/>
      </c>
      <c r="BM314" s="119"/>
    </row>
    <row r="315" spans="1:65" x14ac:dyDescent="0.25">
      <c r="A315" s="12"/>
      <c r="B315" s="75"/>
      <c r="C315" s="12"/>
      <c r="D315" s="12"/>
      <c r="E315" s="38" t="str">
        <f t="shared" si="92"/>
        <v xml:space="preserve"> </v>
      </c>
      <c r="F315" s="26"/>
      <c r="G315" s="14"/>
      <c r="H315" s="7" t="str">
        <f t="shared" si="93"/>
        <v xml:space="preserve"> </v>
      </c>
      <c r="I315" s="18"/>
      <c r="J315" s="16"/>
      <c r="K315" s="8" t="str">
        <f t="shared" si="94"/>
        <v xml:space="preserve"> </v>
      </c>
      <c r="L315" s="28"/>
      <c r="M315" s="14"/>
      <c r="N315" s="7" t="str">
        <f t="shared" si="95"/>
        <v xml:space="preserve"> </v>
      </c>
      <c r="O315" s="18"/>
      <c r="P315" s="16"/>
      <c r="Q315" s="8" t="str">
        <f t="shared" si="96"/>
        <v xml:space="preserve"> </v>
      </c>
      <c r="R315" s="26"/>
      <c r="S315" s="14"/>
      <c r="T315" s="7" t="str">
        <f t="shared" si="97"/>
        <v xml:space="preserve"> </v>
      </c>
      <c r="U315" s="30"/>
      <c r="V315" s="16"/>
      <c r="W315" s="8" t="str">
        <f t="shared" si="98"/>
        <v xml:space="preserve"> </v>
      </c>
      <c r="X315" s="26"/>
      <c r="Y315" s="14"/>
      <c r="Z315" s="7" t="str">
        <f t="shared" si="99"/>
        <v xml:space="preserve"> </v>
      </c>
      <c r="AA315" s="30"/>
      <c r="AB315" s="16"/>
      <c r="AC315" s="8" t="str">
        <f t="shared" si="100"/>
        <v xml:space="preserve"> </v>
      </c>
      <c r="AD315" s="32"/>
      <c r="AE315" s="21"/>
      <c r="AF315" s="7" t="str">
        <f t="shared" si="101"/>
        <v xml:space="preserve"> </v>
      </c>
      <c r="AG315" s="30"/>
      <c r="AH315" s="16"/>
      <c r="AI315" s="8" t="str">
        <f t="shared" si="102"/>
        <v xml:space="preserve"> </v>
      </c>
      <c r="AJ315" s="26"/>
      <c r="AK315" s="14"/>
      <c r="AL315" s="7" t="str">
        <f t="shared" si="103"/>
        <v xml:space="preserve"> </v>
      </c>
      <c r="AM315" s="30"/>
      <c r="AN315" s="16"/>
      <c r="AO315" s="8" t="str">
        <f t="shared" si="104"/>
        <v xml:space="preserve"> </v>
      </c>
      <c r="AP315" s="26"/>
      <c r="AQ315" s="14"/>
      <c r="AR315" s="7" t="str">
        <f t="shared" si="105"/>
        <v xml:space="preserve"> </v>
      </c>
      <c r="AS315" s="30"/>
      <c r="AT315" s="16"/>
      <c r="AU315" s="8" t="str">
        <f t="shared" si="106"/>
        <v xml:space="preserve"> </v>
      </c>
      <c r="AV315" s="26"/>
      <c r="AW315" s="14"/>
      <c r="AX315" s="7" t="str">
        <f t="shared" si="107"/>
        <v xml:space="preserve"> </v>
      </c>
      <c r="AY315" s="30"/>
      <c r="AZ315" s="16"/>
      <c r="BA315" s="8" t="str">
        <f t="shared" si="108"/>
        <v xml:space="preserve"> </v>
      </c>
      <c r="BB315" s="26"/>
      <c r="BC315" s="14"/>
      <c r="BD315" s="7" t="str">
        <f t="shared" si="109"/>
        <v xml:space="preserve"> </v>
      </c>
      <c r="BE315" s="34"/>
      <c r="BF315" s="23"/>
      <c r="BG315" s="8" t="str">
        <f t="shared" si="110"/>
        <v xml:space="preserve"> </v>
      </c>
      <c r="BH315" s="155" t="str">
        <f t="shared" si="111"/>
        <v xml:space="preserve"> </v>
      </c>
      <c r="BI315" s="156" t="str">
        <f t="shared" si="112"/>
        <v/>
      </c>
      <c r="BJ315" s="157" t="str">
        <f t="shared" si="113"/>
        <v/>
      </c>
      <c r="BK315" s="159"/>
      <c r="BL315" s="157" t="str">
        <f t="shared" si="114"/>
        <v/>
      </c>
      <c r="BM315" s="119"/>
    </row>
    <row r="316" spans="1:65" x14ac:dyDescent="0.25">
      <c r="A316" s="12"/>
      <c r="B316" s="75"/>
      <c r="C316" s="12"/>
      <c r="D316" s="12"/>
      <c r="E316" s="38" t="str">
        <f t="shared" si="92"/>
        <v xml:space="preserve"> </v>
      </c>
      <c r="F316" s="26"/>
      <c r="G316" s="14"/>
      <c r="H316" s="7" t="str">
        <f t="shared" si="93"/>
        <v xml:space="preserve"> </v>
      </c>
      <c r="I316" s="18"/>
      <c r="J316" s="16"/>
      <c r="K316" s="8" t="str">
        <f t="shared" si="94"/>
        <v xml:space="preserve"> </v>
      </c>
      <c r="L316" s="28"/>
      <c r="M316" s="14"/>
      <c r="N316" s="7" t="str">
        <f t="shared" si="95"/>
        <v xml:space="preserve"> </v>
      </c>
      <c r="O316" s="18"/>
      <c r="P316" s="16"/>
      <c r="Q316" s="8" t="str">
        <f t="shared" si="96"/>
        <v xml:space="preserve"> </v>
      </c>
      <c r="R316" s="26"/>
      <c r="S316" s="14"/>
      <c r="T316" s="7" t="str">
        <f t="shared" si="97"/>
        <v xml:space="preserve"> </v>
      </c>
      <c r="U316" s="30"/>
      <c r="V316" s="16"/>
      <c r="W316" s="8" t="str">
        <f t="shared" si="98"/>
        <v xml:space="preserve"> </v>
      </c>
      <c r="X316" s="26"/>
      <c r="Y316" s="14"/>
      <c r="Z316" s="7" t="str">
        <f t="shared" si="99"/>
        <v xml:space="preserve"> </v>
      </c>
      <c r="AA316" s="30"/>
      <c r="AB316" s="16"/>
      <c r="AC316" s="8" t="str">
        <f t="shared" si="100"/>
        <v xml:space="preserve"> </v>
      </c>
      <c r="AD316" s="32"/>
      <c r="AE316" s="21"/>
      <c r="AF316" s="7" t="str">
        <f t="shared" si="101"/>
        <v xml:space="preserve"> </v>
      </c>
      <c r="AG316" s="30"/>
      <c r="AH316" s="16"/>
      <c r="AI316" s="8" t="str">
        <f t="shared" si="102"/>
        <v xml:space="preserve"> </v>
      </c>
      <c r="AJ316" s="26"/>
      <c r="AK316" s="14"/>
      <c r="AL316" s="7" t="str">
        <f t="shared" si="103"/>
        <v xml:space="preserve"> </v>
      </c>
      <c r="AM316" s="30"/>
      <c r="AN316" s="16"/>
      <c r="AO316" s="8" t="str">
        <f t="shared" si="104"/>
        <v xml:space="preserve"> </v>
      </c>
      <c r="AP316" s="26"/>
      <c r="AQ316" s="14"/>
      <c r="AR316" s="7" t="str">
        <f t="shared" si="105"/>
        <v xml:space="preserve"> </v>
      </c>
      <c r="AS316" s="30"/>
      <c r="AT316" s="16"/>
      <c r="AU316" s="8" t="str">
        <f t="shared" si="106"/>
        <v xml:space="preserve"> </v>
      </c>
      <c r="AV316" s="26"/>
      <c r="AW316" s="14"/>
      <c r="AX316" s="7" t="str">
        <f t="shared" si="107"/>
        <v xml:space="preserve"> </v>
      </c>
      <c r="AY316" s="30"/>
      <c r="AZ316" s="16"/>
      <c r="BA316" s="8" t="str">
        <f t="shared" si="108"/>
        <v xml:space="preserve"> </v>
      </c>
      <c r="BB316" s="26"/>
      <c r="BC316" s="14"/>
      <c r="BD316" s="7" t="str">
        <f t="shared" si="109"/>
        <v xml:space="preserve"> </v>
      </c>
      <c r="BE316" s="34"/>
      <c r="BF316" s="23"/>
      <c r="BG316" s="8" t="str">
        <f t="shared" si="110"/>
        <v xml:space="preserve"> </v>
      </c>
      <c r="BH316" s="155" t="str">
        <f t="shared" si="111"/>
        <v xml:space="preserve"> </v>
      </c>
      <c r="BI316" s="156" t="str">
        <f t="shared" si="112"/>
        <v/>
      </c>
      <c r="BJ316" s="157" t="str">
        <f t="shared" si="113"/>
        <v/>
      </c>
      <c r="BK316" s="159"/>
      <c r="BL316" s="157" t="str">
        <f t="shared" si="114"/>
        <v/>
      </c>
      <c r="BM316" s="119"/>
    </row>
    <row r="317" spans="1:65" x14ac:dyDescent="0.25">
      <c r="A317" s="12"/>
      <c r="B317" s="75"/>
      <c r="C317" s="12"/>
      <c r="D317" s="12"/>
      <c r="E317" s="38" t="str">
        <f t="shared" si="92"/>
        <v xml:space="preserve"> </v>
      </c>
      <c r="F317" s="26"/>
      <c r="G317" s="14"/>
      <c r="H317" s="7" t="str">
        <f t="shared" si="93"/>
        <v xml:space="preserve"> </v>
      </c>
      <c r="I317" s="18"/>
      <c r="J317" s="16"/>
      <c r="K317" s="8" t="str">
        <f t="shared" si="94"/>
        <v xml:space="preserve"> </v>
      </c>
      <c r="L317" s="28"/>
      <c r="M317" s="14"/>
      <c r="N317" s="7" t="str">
        <f t="shared" si="95"/>
        <v xml:space="preserve"> </v>
      </c>
      <c r="O317" s="18"/>
      <c r="P317" s="16"/>
      <c r="Q317" s="8" t="str">
        <f t="shared" si="96"/>
        <v xml:space="preserve"> </v>
      </c>
      <c r="R317" s="26"/>
      <c r="S317" s="14"/>
      <c r="T317" s="7" t="str">
        <f t="shared" si="97"/>
        <v xml:space="preserve"> </v>
      </c>
      <c r="U317" s="30"/>
      <c r="V317" s="16"/>
      <c r="W317" s="8" t="str">
        <f t="shared" si="98"/>
        <v xml:space="preserve"> </v>
      </c>
      <c r="X317" s="26"/>
      <c r="Y317" s="14"/>
      <c r="Z317" s="7" t="str">
        <f t="shared" si="99"/>
        <v xml:space="preserve"> </v>
      </c>
      <c r="AA317" s="30"/>
      <c r="AB317" s="16"/>
      <c r="AC317" s="8" t="str">
        <f t="shared" si="100"/>
        <v xml:space="preserve"> </v>
      </c>
      <c r="AD317" s="32"/>
      <c r="AE317" s="21"/>
      <c r="AF317" s="7" t="str">
        <f t="shared" si="101"/>
        <v xml:space="preserve"> </v>
      </c>
      <c r="AG317" s="30"/>
      <c r="AH317" s="16"/>
      <c r="AI317" s="8" t="str">
        <f t="shared" si="102"/>
        <v xml:space="preserve"> </v>
      </c>
      <c r="AJ317" s="26"/>
      <c r="AK317" s="14"/>
      <c r="AL317" s="7" t="str">
        <f t="shared" si="103"/>
        <v xml:space="preserve"> </v>
      </c>
      <c r="AM317" s="30"/>
      <c r="AN317" s="16"/>
      <c r="AO317" s="8" t="str">
        <f t="shared" si="104"/>
        <v xml:space="preserve"> </v>
      </c>
      <c r="AP317" s="26"/>
      <c r="AQ317" s="14"/>
      <c r="AR317" s="7" t="str">
        <f t="shared" si="105"/>
        <v xml:space="preserve"> </v>
      </c>
      <c r="AS317" s="30"/>
      <c r="AT317" s="16"/>
      <c r="AU317" s="8" t="str">
        <f t="shared" si="106"/>
        <v xml:space="preserve"> </v>
      </c>
      <c r="AV317" s="26"/>
      <c r="AW317" s="14"/>
      <c r="AX317" s="7" t="str">
        <f t="shared" si="107"/>
        <v xml:space="preserve"> </v>
      </c>
      <c r="AY317" s="30"/>
      <c r="AZ317" s="16"/>
      <c r="BA317" s="8" t="str">
        <f t="shared" si="108"/>
        <v xml:space="preserve"> </v>
      </c>
      <c r="BB317" s="26"/>
      <c r="BC317" s="14"/>
      <c r="BD317" s="7" t="str">
        <f t="shared" si="109"/>
        <v xml:space="preserve"> </v>
      </c>
      <c r="BE317" s="34"/>
      <c r="BF317" s="23"/>
      <c r="BG317" s="8" t="str">
        <f t="shared" si="110"/>
        <v xml:space="preserve"> </v>
      </c>
      <c r="BH317" s="155" t="str">
        <f t="shared" si="111"/>
        <v xml:space="preserve"> </v>
      </c>
      <c r="BI317" s="156" t="str">
        <f t="shared" si="112"/>
        <v/>
      </c>
      <c r="BJ317" s="157" t="str">
        <f t="shared" si="113"/>
        <v/>
      </c>
      <c r="BK317" s="159"/>
      <c r="BL317" s="157" t="str">
        <f t="shared" si="114"/>
        <v/>
      </c>
      <c r="BM317" s="119"/>
    </row>
    <row r="318" spans="1:65" x14ac:dyDescent="0.25">
      <c r="A318" s="12"/>
      <c r="B318" s="75"/>
      <c r="C318" s="12"/>
      <c r="D318" s="12"/>
      <c r="E318" s="38" t="str">
        <f t="shared" si="92"/>
        <v xml:space="preserve"> </v>
      </c>
      <c r="F318" s="26"/>
      <c r="G318" s="14"/>
      <c r="H318" s="7" t="str">
        <f t="shared" si="93"/>
        <v xml:space="preserve"> </v>
      </c>
      <c r="I318" s="18"/>
      <c r="J318" s="16"/>
      <c r="K318" s="8" t="str">
        <f t="shared" si="94"/>
        <v xml:space="preserve"> </v>
      </c>
      <c r="L318" s="28"/>
      <c r="M318" s="14"/>
      <c r="N318" s="7" t="str">
        <f t="shared" si="95"/>
        <v xml:space="preserve"> </v>
      </c>
      <c r="O318" s="18"/>
      <c r="P318" s="16"/>
      <c r="Q318" s="8" t="str">
        <f t="shared" si="96"/>
        <v xml:space="preserve"> </v>
      </c>
      <c r="R318" s="26"/>
      <c r="S318" s="14"/>
      <c r="T318" s="7" t="str">
        <f t="shared" si="97"/>
        <v xml:space="preserve"> </v>
      </c>
      <c r="U318" s="30"/>
      <c r="V318" s="16"/>
      <c r="W318" s="8" t="str">
        <f t="shared" si="98"/>
        <v xml:space="preserve"> </v>
      </c>
      <c r="X318" s="26"/>
      <c r="Y318" s="14"/>
      <c r="Z318" s="7" t="str">
        <f t="shared" si="99"/>
        <v xml:space="preserve"> </v>
      </c>
      <c r="AA318" s="30"/>
      <c r="AB318" s="16"/>
      <c r="AC318" s="8" t="str">
        <f t="shared" si="100"/>
        <v xml:space="preserve"> </v>
      </c>
      <c r="AD318" s="32"/>
      <c r="AE318" s="21"/>
      <c r="AF318" s="7" t="str">
        <f t="shared" si="101"/>
        <v xml:space="preserve"> </v>
      </c>
      <c r="AG318" s="30"/>
      <c r="AH318" s="16"/>
      <c r="AI318" s="8" t="str">
        <f t="shared" si="102"/>
        <v xml:space="preserve"> </v>
      </c>
      <c r="AJ318" s="26"/>
      <c r="AK318" s="14"/>
      <c r="AL318" s="7" t="str">
        <f t="shared" si="103"/>
        <v xml:space="preserve"> </v>
      </c>
      <c r="AM318" s="30"/>
      <c r="AN318" s="16"/>
      <c r="AO318" s="8" t="str">
        <f t="shared" si="104"/>
        <v xml:space="preserve"> </v>
      </c>
      <c r="AP318" s="26"/>
      <c r="AQ318" s="14"/>
      <c r="AR318" s="7" t="str">
        <f t="shared" si="105"/>
        <v xml:space="preserve"> </v>
      </c>
      <c r="AS318" s="30"/>
      <c r="AT318" s="16"/>
      <c r="AU318" s="8" t="str">
        <f t="shared" si="106"/>
        <v xml:space="preserve"> </v>
      </c>
      <c r="AV318" s="26"/>
      <c r="AW318" s="14"/>
      <c r="AX318" s="7" t="str">
        <f t="shared" si="107"/>
        <v xml:space="preserve"> </v>
      </c>
      <c r="AY318" s="30"/>
      <c r="AZ318" s="16"/>
      <c r="BA318" s="8" t="str">
        <f t="shared" si="108"/>
        <v xml:space="preserve"> </v>
      </c>
      <c r="BB318" s="26"/>
      <c r="BC318" s="14"/>
      <c r="BD318" s="7" t="str">
        <f t="shared" si="109"/>
        <v xml:space="preserve"> </v>
      </c>
      <c r="BE318" s="34"/>
      <c r="BF318" s="23"/>
      <c r="BG318" s="8" t="str">
        <f t="shared" si="110"/>
        <v xml:space="preserve"> </v>
      </c>
      <c r="BH318" s="155" t="str">
        <f t="shared" si="111"/>
        <v xml:space="preserve"> </v>
      </c>
      <c r="BI318" s="156" t="str">
        <f t="shared" si="112"/>
        <v/>
      </c>
      <c r="BJ318" s="157" t="str">
        <f t="shared" si="113"/>
        <v/>
      </c>
      <c r="BK318" s="159"/>
      <c r="BL318" s="157" t="str">
        <f t="shared" si="114"/>
        <v/>
      </c>
      <c r="BM318" s="119"/>
    </row>
    <row r="319" spans="1:65" x14ac:dyDescent="0.25">
      <c r="A319" s="12"/>
      <c r="B319" s="75"/>
      <c r="C319" s="12"/>
      <c r="D319" s="12"/>
      <c r="E319" s="38" t="str">
        <f t="shared" si="92"/>
        <v xml:space="preserve"> </v>
      </c>
      <c r="F319" s="26"/>
      <c r="G319" s="14"/>
      <c r="H319" s="7" t="str">
        <f t="shared" si="93"/>
        <v xml:space="preserve"> </v>
      </c>
      <c r="I319" s="18"/>
      <c r="J319" s="16"/>
      <c r="K319" s="8" t="str">
        <f t="shared" si="94"/>
        <v xml:space="preserve"> </v>
      </c>
      <c r="L319" s="28"/>
      <c r="M319" s="14"/>
      <c r="N319" s="7" t="str">
        <f t="shared" si="95"/>
        <v xml:space="preserve"> </v>
      </c>
      <c r="O319" s="18"/>
      <c r="P319" s="16"/>
      <c r="Q319" s="8" t="str">
        <f t="shared" si="96"/>
        <v xml:space="preserve"> </v>
      </c>
      <c r="R319" s="26"/>
      <c r="S319" s="14"/>
      <c r="T319" s="7" t="str">
        <f t="shared" si="97"/>
        <v xml:space="preserve"> </v>
      </c>
      <c r="U319" s="30"/>
      <c r="V319" s="16"/>
      <c r="W319" s="8" t="str">
        <f t="shared" si="98"/>
        <v xml:space="preserve"> </v>
      </c>
      <c r="X319" s="26"/>
      <c r="Y319" s="14"/>
      <c r="Z319" s="7" t="str">
        <f t="shared" si="99"/>
        <v xml:space="preserve"> </v>
      </c>
      <c r="AA319" s="30"/>
      <c r="AB319" s="16"/>
      <c r="AC319" s="8" t="str">
        <f t="shared" si="100"/>
        <v xml:space="preserve"> </v>
      </c>
      <c r="AD319" s="32"/>
      <c r="AE319" s="21"/>
      <c r="AF319" s="7" t="str">
        <f t="shared" si="101"/>
        <v xml:space="preserve"> </v>
      </c>
      <c r="AG319" s="30"/>
      <c r="AH319" s="16"/>
      <c r="AI319" s="8" t="str">
        <f t="shared" si="102"/>
        <v xml:space="preserve"> </v>
      </c>
      <c r="AJ319" s="26"/>
      <c r="AK319" s="14"/>
      <c r="AL319" s="7" t="str">
        <f t="shared" si="103"/>
        <v xml:space="preserve"> </v>
      </c>
      <c r="AM319" s="30"/>
      <c r="AN319" s="16"/>
      <c r="AO319" s="8" t="str">
        <f t="shared" si="104"/>
        <v xml:space="preserve"> </v>
      </c>
      <c r="AP319" s="26"/>
      <c r="AQ319" s="14"/>
      <c r="AR319" s="7" t="str">
        <f t="shared" si="105"/>
        <v xml:space="preserve"> </v>
      </c>
      <c r="AS319" s="30"/>
      <c r="AT319" s="16"/>
      <c r="AU319" s="8" t="str">
        <f t="shared" si="106"/>
        <v xml:space="preserve"> </v>
      </c>
      <c r="AV319" s="26"/>
      <c r="AW319" s="14"/>
      <c r="AX319" s="7" t="str">
        <f t="shared" si="107"/>
        <v xml:space="preserve"> </v>
      </c>
      <c r="AY319" s="30"/>
      <c r="AZ319" s="16"/>
      <c r="BA319" s="8" t="str">
        <f t="shared" si="108"/>
        <v xml:space="preserve"> </v>
      </c>
      <c r="BB319" s="26"/>
      <c r="BC319" s="14"/>
      <c r="BD319" s="7" t="str">
        <f t="shared" si="109"/>
        <v xml:space="preserve"> </v>
      </c>
      <c r="BE319" s="34"/>
      <c r="BF319" s="23"/>
      <c r="BG319" s="8" t="str">
        <f t="shared" si="110"/>
        <v xml:space="preserve"> </v>
      </c>
      <c r="BH319" s="155" t="str">
        <f t="shared" si="111"/>
        <v xml:space="preserve"> </v>
      </c>
      <c r="BI319" s="156" t="str">
        <f t="shared" si="112"/>
        <v/>
      </c>
      <c r="BJ319" s="157" t="str">
        <f t="shared" si="113"/>
        <v/>
      </c>
      <c r="BK319" s="159"/>
      <c r="BL319" s="157" t="str">
        <f t="shared" si="114"/>
        <v/>
      </c>
      <c r="BM319" s="119"/>
    </row>
    <row r="320" spans="1:65" x14ac:dyDescent="0.25">
      <c r="A320" s="12"/>
      <c r="B320" s="75"/>
      <c r="C320" s="12"/>
      <c r="D320" s="12"/>
      <c r="E320" s="38" t="str">
        <f t="shared" si="92"/>
        <v xml:space="preserve"> </v>
      </c>
      <c r="F320" s="26"/>
      <c r="G320" s="14"/>
      <c r="H320" s="7" t="str">
        <f t="shared" si="93"/>
        <v xml:space="preserve"> </v>
      </c>
      <c r="I320" s="18"/>
      <c r="J320" s="16"/>
      <c r="K320" s="8" t="str">
        <f t="shared" si="94"/>
        <v xml:space="preserve"> </v>
      </c>
      <c r="L320" s="28"/>
      <c r="M320" s="14"/>
      <c r="N320" s="7" t="str">
        <f t="shared" si="95"/>
        <v xml:space="preserve"> </v>
      </c>
      <c r="O320" s="18"/>
      <c r="P320" s="16"/>
      <c r="Q320" s="8" t="str">
        <f t="shared" si="96"/>
        <v xml:space="preserve"> </v>
      </c>
      <c r="R320" s="26"/>
      <c r="S320" s="14"/>
      <c r="T320" s="7" t="str">
        <f t="shared" si="97"/>
        <v xml:space="preserve"> </v>
      </c>
      <c r="U320" s="30"/>
      <c r="V320" s="16"/>
      <c r="W320" s="8" t="str">
        <f t="shared" si="98"/>
        <v xml:space="preserve"> </v>
      </c>
      <c r="X320" s="26"/>
      <c r="Y320" s="14"/>
      <c r="Z320" s="7" t="str">
        <f t="shared" si="99"/>
        <v xml:space="preserve"> </v>
      </c>
      <c r="AA320" s="30"/>
      <c r="AB320" s="16"/>
      <c r="AC320" s="8" t="str">
        <f t="shared" si="100"/>
        <v xml:space="preserve"> </v>
      </c>
      <c r="AD320" s="32"/>
      <c r="AE320" s="21"/>
      <c r="AF320" s="7" t="str">
        <f t="shared" si="101"/>
        <v xml:space="preserve"> </v>
      </c>
      <c r="AG320" s="30"/>
      <c r="AH320" s="16"/>
      <c r="AI320" s="8" t="str">
        <f t="shared" si="102"/>
        <v xml:space="preserve"> </v>
      </c>
      <c r="AJ320" s="26"/>
      <c r="AK320" s="14"/>
      <c r="AL320" s="7" t="str">
        <f t="shared" si="103"/>
        <v xml:space="preserve"> </v>
      </c>
      <c r="AM320" s="30"/>
      <c r="AN320" s="16"/>
      <c r="AO320" s="8" t="str">
        <f t="shared" si="104"/>
        <v xml:space="preserve"> </v>
      </c>
      <c r="AP320" s="26"/>
      <c r="AQ320" s="14"/>
      <c r="AR320" s="7" t="str">
        <f t="shared" si="105"/>
        <v xml:space="preserve"> </v>
      </c>
      <c r="AS320" s="30"/>
      <c r="AT320" s="16"/>
      <c r="AU320" s="8" t="str">
        <f t="shared" si="106"/>
        <v xml:space="preserve"> </v>
      </c>
      <c r="AV320" s="26"/>
      <c r="AW320" s="14"/>
      <c r="AX320" s="7" t="str">
        <f t="shared" si="107"/>
        <v xml:space="preserve"> </v>
      </c>
      <c r="AY320" s="30"/>
      <c r="AZ320" s="16"/>
      <c r="BA320" s="8" t="str">
        <f t="shared" si="108"/>
        <v xml:space="preserve"> </v>
      </c>
      <c r="BB320" s="26"/>
      <c r="BC320" s="14"/>
      <c r="BD320" s="7" t="str">
        <f t="shared" si="109"/>
        <v xml:space="preserve"> </v>
      </c>
      <c r="BE320" s="34"/>
      <c r="BF320" s="23"/>
      <c r="BG320" s="8" t="str">
        <f t="shared" si="110"/>
        <v xml:space="preserve"> </v>
      </c>
      <c r="BH320" s="155" t="str">
        <f t="shared" si="111"/>
        <v xml:space="preserve"> </v>
      </c>
      <c r="BI320" s="156" t="str">
        <f t="shared" si="112"/>
        <v/>
      </c>
      <c r="BJ320" s="157" t="str">
        <f t="shared" si="113"/>
        <v/>
      </c>
      <c r="BK320" s="159"/>
      <c r="BL320" s="157" t="str">
        <f t="shared" si="114"/>
        <v/>
      </c>
      <c r="BM320" s="119"/>
    </row>
    <row r="321" spans="1:65" x14ac:dyDescent="0.25">
      <c r="A321" s="12"/>
      <c r="B321" s="75"/>
      <c r="C321" s="12"/>
      <c r="D321" s="12"/>
      <c r="E321" s="38" t="str">
        <f t="shared" si="92"/>
        <v xml:space="preserve"> </v>
      </c>
      <c r="F321" s="26"/>
      <c r="G321" s="14"/>
      <c r="H321" s="7" t="str">
        <f t="shared" si="93"/>
        <v xml:space="preserve"> </v>
      </c>
      <c r="I321" s="18"/>
      <c r="J321" s="16"/>
      <c r="K321" s="8" t="str">
        <f t="shared" si="94"/>
        <v xml:space="preserve"> </v>
      </c>
      <c r="L321" s="28"/>
      <c r="M321" s="14"/>
      <c r="N321" s="7" t="str">
        <f t="shared" si="95"/>
        <v xml:space="preserve"> </v>
      </c>
      <c r="O321" s="18"/>
      <c r="P321" s="16"/>
      <c r="Q321" s="8" t="str">
        <f t="shared" si="96"/>
        <v xml:space="preserve"> </v>
      </c>
      <c r="R321" s="26"/>
      <c r="S321" s="14"/>
      <c r="T321" s="7" t="str">
        <f t="shared" si="97"/>
        <v xml:space="preserve"> </v>
      </c>
      <c r="U321" s="30"/>
      <c r="V321" s="16"/>
      <c r="W321" s="8" t="str">
        <f t="shared" si="98"/>
        <v xml:space="preserve"> </v>
      </c>
      <c r="X321" s="26"/>
      <c r="Y321" s="14"/>
      <c r="Z321" s="7" t="str">
        <f t="shared" si="99"/>
        <v xml:space="preserve"> </v>
      </c>
      <c r="AA321" s="30"/>
      <c r="AB321" s="16"/>
      <c r="AC321" s="8" t="str">
        <f t="shared" si="100"/>
        <v xml:space="preserve"> </v>
      </c>
      <c r="AD321" s="32"/>
      <c r="AE321" s="21"/>
      <c r="AF321" s="7" t="str">
        <f t="shared" si="101"/>
        <v xml:space="preserve"> </v>
      </c>
      <c r="AG321" s="30"/>
      <c r="AH321" s="16"/>
      <c r="AI321" s="8" t="str">
        <f t="shared" si="102"/>
        <v xml:space="preserve"> </v>
      </c>
      <c r="AJ321" s="26"/>
      <c r="AK321" s="14"/>
      <c r="AL321" s="7" t="str">
        <f t="shared" si="103"/>
        <v xml:space="preserve"> </v>
      </c>
      <c r="AM321" s="30"/>
      <c r="AN321" s="16"/>
      <c r="AO321" s="8" t="str">
        <f t="shared" si="104"/>
        <v xml:space="preserve"> </v>
      </c>
      <c r="AP321" s="26"/>
      <c r="AQ321" s="14"/>
      <c r="AR321" s="7" t="str">
        <f t="shared" si="105"/>
        <v xml:space="preserve"> </v>
      </c>
      <c r="AS321" s="30"/>
      <c r="AT321" s="16"/>
      <c r="AU321" s="8" t="str">
        <f t="shared" si="106"/>
        <v xml:space="preserve"> </v>
      </c>
      <c r="AV321" s="26"/>
      <c r="AW321" s="14"/>
      <c r="AX321" s="7" t="str">
        <f t="shared" si="107"/>
        <v xml:space="preserve"> </v>
      </c>
      <c r="AY321" s="30"/>
      <c r="AZ321" s="16"/>
      <c r="BA321" s="8" t="str">
        <f t="shared" si="108"/>
        <v xml:space="preserve"> </v>
      </c>
      <c r="BB321" s="26"/>
      <c r="BC321" s="14"/>
      <c r="BD321" s="7" t="str">
        <f t="shared" si="109"/>
        <v xml:space="preserve"> </v>
      </c>
      <c r="BE321" s="34"/>
      <c r="BF321" s="23"/>
      <c r="BG321" s="8" t="str">
        <f t="shared" si="110"/>
        <v xml:space="preserve"> </v>
      </c>
      <c r="BH321" s="155" t="str">
        <f t="shared" si="111"/>
        <v xml:space="preserve"> </v>
      </c>
      <c r="BI321" s="156" t="str">
        <f t="shared" si="112"/>
        <v/>
      </c>
      <c r="BJ321" s="157" t="str">
        <f t="shared" si="113"/>
        <v/>
      </c>
      <c r="BK321" s="159"/>
      <c r="BL321" s="157" t="str">
        <f t="shared" si="114"/>
        <v/>
      </c>
      <c r="BM321" s="119"/>
    </row>
    <row r="322" spans="1:65" x14ac:dyDescent="0.25">
      <c r="A322" s="12"/>
      <c r="B322" s="75"/>
      <c r="C322" s="12"/>
      <c r="D322" s="12"/>
      <c r="E322" s="38" t="str">
        <f t="shared" si="92"/>
        <v xml:space="preserve"> </v>
      </c>
      <c r="F322" s="26"/>
      <c r="G322" s="14"/>
      <c r="H322" s="7" t="str">
        <f t="shared" si="93"/>
        <v xml:space="preserve"> </v>
      </c>
      <c r="I322" s="18"/>
      <c r="J322" s="16"/>
      <c r="K322" s="8" t="str">
        <f t="shared" si="94"/>
        <v xml:space="preserve"> </v>
      </c>
      <c r="L322" s="28"/>
      <c r="M322" s="14"/>
      <c r="N322" s="7" t="str">
        <f t="shared" si="95"/>
        <v xml:space="preserve"> </v>
      </c>
      <c r="O322" s="18"/>
      <c r="P322" s="16"/>
      <c r="Q322" s="8" t="str">
        <f t="shared" si="96"/>
        <v xml:space="preserve"> </v>
      </c>
      <c r="R322" s="26"/>
      <c r="S322" s="14"/>
      <c r="T322" s="7" t="str">
        <f t="shared" si="97"/>
        <v xml:space="preserve"> </v>
      </c>
      <c r="U322" s="30"/>
      <c r="V322" s="16"/>
      <c r="W322" s="8" t="str">
        <f t="shared" si="98"/>
        <v xml:space="preserve"> </v>
      </c>
      <c r="X322" s="26"/>
      <c r="Y322" s="14"/>
      <c r="Z322" s="7" t="str">
        <f t="shared" si="99"/>
        <v xml:space="preserve"> </v>
      </c>
      <c r="AA322" s="30"/>
      <c r="AB322" s="16"/>
      <c r="AC322" s="8" t="str">
        <f t="shared" si="100"/>
        <v xml:space="preserve"> </v>
      </c>
      <c r="AD322" s="32"/>
      <c r="AE322" s="21"/>
      <c r="AF322" s="7" t="str">
        <f t="shared" si="101"/>
        <v xml:space="preserve"> </v>
      </c>
      <c r="AG322" s="30"/>
      <c r="AH322" s="16"/>
      <c r="AI322" s="8" t="str">
        <f t="shared" si="102"/>
        <v xml:space="preserve"> </v>
      </c>
      <c r="AJ322" s="26"/>
      <c r="AK322" s="14"/>
      <c r="AL322" s="7" t="str">
        <f t="shared" si="103"/>
        <v xml:space="preserve"> </v>
      </c>
      <c r="AM322" s="30"/>
      <c r="AN322" s="16"/>
      <c r="AO322" s="8" t="str">
        <f t="shared" si="104"/>
        <v xml:space="preserve"> </v>
      </c>
      <c r="AP322" s="26"/>
      <c r="AQ322" s="14"/>
      <c r="AR322" s="7" t="str">
        <f t="shared" si="105"/>
        <v xml:space="preserve"> </v>
      </c>
      <c r="AS322" s="30"/>
      <c r="AT322" s="16"/>
      <c r="AU322" s="8" t="str">
        <f t="shared" si="106"/>
        <v xml:space="preserve"> </v>
      </c>
      <c r="AV322" s="26"/>
      <c r="AW322" s="14"/>
      <c r="AX322" s="7" t="str">
        <f t="shared" si="107"/>
        <v xml:space="preserve"> </v>
      </c>
      <c r="AY322" s="30"/>
      <c r="AZ322" s="16"/>
      <c r="BA322" s="8" t="str">
        <f t="shared" si="108"/>
        <v xml:space="preserve"> </v>
      </c>
      <c r="BB322" s="26"/>
      <c r="BC322" s="14"/>
      <c r="BD322" s="7" t="str">
        <f t="shared" si="109"/>
        <v xml:space="preserve"> </v>
      </c>
      <c r="BE322" s="34"/>
      <c r="BF322" s="23"/>
      <c r="BG322" s="8" t="str">
        <f t="shared" si="110"/>
        <v xml:space="preserve"> </v>
      </c>
      <c r="BH322" s="155" t="str">
        <f t="shared" si="111"/>
        <v xml:space="preserve"> </v>
      </c>
      <c r="BI322" s="156" t="str">
        <f t="shared" si="112"/>
        <v/>
      </c>
      <c r="BJ322" s="157" t="str">
        <f t="shared" si="113"/>
        <v/>
      </c>
      <c r="BK322" s="159"/>
      <c r="BL322" s="157" t="str">
        <f t="shared" si="114"/>
        <v/>
      </c>
      <c r="BM322" s="119"/>
    </row>
    <row r="323" spans="1:65" x14ac:dyDescent="0.25">
      <c r="A323" s="12"/>
      <c r="B323" s="75"/>
      <c r="C323" s="12"/>
      <c r="D323" s="12"/>
      <c r="E323" s="38" t="str">
        <f t="shared" ref="E323:E386" si="115">IF(D323=0," ",D323/C323)</f>
        <v xml:space="preserve"> </v>
      </c>
      <c r="F323" s="26"/>
      <c r="G323" s="14"/>
      <c r="H323" s="7" t="str">
        <f t="shared" si="93"/>
        <v xml:space="preserve"> </v>
      </c>
      <c r="I323" s="18"/>
      <c r="J323" s="16"/>
      <c r="K323" s="8" t="str">
        <f t="shared" si="94"/>
        <v xml:space="preserve"> </v>
      </c>
      <c r="L323" s="28"/>
      <c r="M323" s="14"/>
      <c r="N323" s="7" t="str">
        <f t="shared" si="95"/>
        <v xml:space="preserve"> </v>
      </c>
      <c r="O323" s="18"/>
      <c r="P323" s="16"/>
      <c r="Q323" s="8" t="str">
        <f t="shared" si="96"/>
        <v xml:space="preserve"> </v>
      </c>
      <c r="R323" s="26"/>
      <c r="S323" s="14"/>
      <c r="T323" s="7" t="str">
        <f t="shared" si="97"/>
        <v xml:space="preserve"> </v>
      </c>
      <c r="U323" s="30"/>
      <c r="V323" s="16"/>
      <c r="W323" s="8" t="str">
        <f t="shared" si="98"/>
        <v xml:space="preserve"> </v>
      </c>
      <c r="X323" s="26"/>
      <c r="Y323" s="14"/>
      <c r="Z323" s="7" t="str">
        <f t="shared" si="99"/>
        <v xml:space="preserve"> </v>
      </c>
      <c r="AA323" s="30"/>
      <c r="AB323" s="16"/>
      <c r="AC323" s="8" t="str">
        <f t="shared" si="100"/>
        <v xml:space="preserve"> </v>
      </c>
      <c r="AD323" s="32"/>
      <c r="AE323" s="21"/>
      <c r="AF323" s="7" t="str">
        <f t="shared" si="101"/>
        <v xml:space="preserve"> </v>
      </c>
      <c r="AG323" s="30"/>
      <c r="AH323" s="16"/>
      <c r="AI323" s="8" t="str">
        <f t="shared" si="102"/>
        <v xml:space="preserve"> </v>
      </c>
      <c r="AJ323" s="26"/>
      <c r="AK323" s="14"/>
      <c r="AL323" s="7" t="str">
        <f t="shared" si="103"/>
        <v xml:space="preserve"> </v>
      </c>
      <c r="AM323" s="30"/>
      <c r="AN323" s="16"/>
      <c r="AO323" s="8" t="str">
        <f t="shared" si="104"/>
        <v xml:space="preserve"> </v>
      </c>
      <c r="AP323" s="26"/>
      <c r="AQ323" s="14"/>
      <c r="AR323" s="7" t="str">
        <f t="shared" si="105"/>
        <v xml:space="preserve"> </v>
      </c>
      <c r="AS323" s="30"/>
      <c r="AT323" s="16"/>
      <c r="AU323" s="8" t="str">
        <f t="shared" si="106"/>
        <v xml:space="preserve"> </v>
      </c>
      <c r="AV323" s="26"/>
      <c r="AW323" s="14"/>
      <c r="AX323" s="7" t="str">
        <f t="shared" si="107"/>
        <v xml:space="preserve"> </v>
      </c>
      <c r="AY323" s="30"/>
      <c r="AZ323" s="16"/>
      <c r="BA323" s="8" t="str">
        <f t="shared" si="108"/>
        <v xml:space="preserve"> </v>
      </c>
      <c r="BB323" s="26"/>
      <c r="BC323" s="14"/>
      <c r="BD323" s="7" t="str">
        <f t="shared" si="109"/>
        <v xml:space="preserve"> </v>
      </c>
      <c r="BE323" s="34"/>
      <c r="BF323" s="23"/>
      <c r="BG323" s="8" t="str">
        <f t="shared" si="110"/>
        <v xml:space="preserve"> </v>
      </c>
      <c r="BH323" s="155" t="str">
        <f t="shared" si="111"/>
        <v xml:space="preserve"> </v>
      </c>
      <c r="BI323" s="156" t="str">
        <f t="shared" si="112"/>
        <v/>
      </c>
      <c r="BJ323" s="157" t="str">
        <f t="shared" si="113"/>
        <v/>
      </c>
      <c r="BK323" s="159"/>
      <c r="BL323" s="157" t="str">
        <f t="shared" si="114"/>
        <v/>
      </c>
      <c r="BM323" s="119"/>
    </row>
    <row r="324" spans="1:65" x14ac:dyDescent="0.25">
      <c r="A324" s="12"/>
      <c r="B324" s="75"/>
      <c r="C324" s="12"/>
      <c r="D324" s="12"/>
      <c r="E324" s="38" t="str">
        <f t="shared" si="115"/>
        <v xml:space="preserve"> </v>
      </c>
      <c r="F324" s="26"/>
      <c r="G324" s="14"/>
      <c r="H324" s="7" t="str">
        <f t="shared" si="93"/>
        <v xml:space="preserve"> </v>
      </c>
      <c r="I324" s="18"/>
      <c r="J324" s="16"/>
      <c r="K324" s="8" t="str">
        <f t="shared" si="94"/>
        <v xml:space="preserve"> </v>
      </c>
      <c r="L324" s="28"/>
      <c r="M324" s="14"/>
      <c r="N324" s="7" t="str">
        <f t="shared" si="95"/>
        <v xml:space="preserve"> </v>
      </c>
      <c r="O324" s="18"/>
      <c r="P324" s="16"/>
      <c r="Q324" s="8" t="str">
        <f t="shared" si="96"/>
        <v xml:space="preserve"> </v>
      </c>
      <c r="R324" s="26"/>
      <c r="S324" s="14"/>
      <c r="T324" s="7" t="str">
        <f t="shared" si="97"/>
        <v xml:space="preserve"> </v>
      </c>
      <c r="U324" s="30"/>
      <c r="V324" s="16"/>
      <c r="W324" s="8" t="str">
        <f t="shared" si="98"/>
        <v xml:space="preserve"> </v>
      </c>
      <c r="X324" s="26"/>
      <c r="Y324" s="14"/>
      <c r="Z324" s="7" t="str">
        <f t="shared" si="99"/>
        <v xml:space="preserve"> </v>
      </c>
      <c r="AA324" s="30"/>
      <c r="AB324" s="16"/>
      <c r="AC324" s="8" t="str">
        <f t="shared" si="100"/>
        <v xml:space="preserve"> </v>
      </c>
      <c r="AD324" s="32"/>
      <c r="AE324" s="21"/>
      <c r="AF324" s="7" t="str">
        <f t="shared" si="101"/>
        <v xml:space="preserve"> </v>
      </c>
      <c r="AG324" s="30"/>
      <c r="AH324" s="16"/>
      <c r="AI324" s="8" t="str">
        <f t="shared" si="102"/>
        <v xml:space="preserve"> </v>
      </c>
      <c r="AJ324" s="26"/>
      <c r="AK324" s="14"/>
      <c r="AL324" s="7" t="str">
        <f t="shared" si="103"/>
        <v xml:space="preserve"> </v>
      </c>
      <c r="AM324" s="30"/>
      <c r="AN324" s="16"/>
      <c r="AO324" s="8" t="str">
        <f t="shared" si="104"/>
        <v xml:space="preserve"> </v>
      </c>
      <c r="AP324" s="26"/>
      <c r="AQ324" s="14"/>
      <c r="AR324" s="7" t="str">
        <f t="shared" si="105"/>
        <v xml:space="preserve"> </v>
      </c>
      <c r="AS324" s="30"/>
      <c r="AT324" s="16"/>
      <c r="AU324" s="8" t="str">
        <f t="shared" si="106"/>
        <v xml:space="preserve"> </v>
      </c>
      <c r="AV324" s="26"/>
      <c r="AW324" s="14"/>
      <c r="AX324" s="7" t="str">
        <f t="shared" si="107"/>
        <v xml:space="preserve"> </v>
      </c>
      <c r="AY324" s="30"/>
      <c r="AZ324" s="16"/>
      <c r="BA324" s="8" t="str">
        <f t="shared" si="108"/>
        <v xml:space="preserve"> </v>
      </c>
      <c r="BB324" s="26"/>
      <c r="BC324" s="14"/>
      <c r="BD324" s="7" t="str">
        <f t="shared" si="109"/>
        <v xml:space="preserve"> </v>
      </c>
      <c r="BE324" s="34"/>
      <c r="BF324" s="23"/>
      <c r="BG324" s="8" t="str">
        <f t="shared" si="110"/>
        <v xml:space="preserve"> </v>
      </c>
      <c r="BH324" s="155" t="str">
        <f t="shared" si="111"/>
        <v xml:space="preserve"> </v>
      </c>
      <c r="BI324" s="156" t="str">
        <f t="shared" si="112"/>
        <v/>
      </c>
      <c r="BJ324" s="157" t="str">
        <f t="shared" si="113"/>
        <v/>
      </c>
      <c r="BK324" s="159"/>
      <c r="BL324" s="157" t="str">
        <f t="shared" si="114"/>
        <v/>
      </c>
      <c r="BM324" s="119"/>
    </row>
    <row r="325" spans="1:65" x14ac:dyDescent="0.25">
      <c r="A325" s="12"/>
      <c r="B325" s="75"/>
      <c r="C325" s="12"/>
      <c r="D325" s="12"/>
      <c r="E325" s="38" t="str">
        <f t="shared" si="115"/>
        <v xml:space="preserve"> </v>
      </c>
      <c r="F325" s="26"/>
      <c r="G325" s="14"/>
      <c r="H325" s="7" t="str">
        <f t="shared" ref="H325:H388" si="116">IF(F325=0," ",F325*G325)</f>
        <v xml:space="preserve"> </v>
      </c>
      <c r="I325" s="18"/>
      <c r="J325" s="16"/>
      <c r="K325" s="8" t="str">
        <f t="shared" ref="K325:K388" si="117">IF(I325=0," ",I325*J325)</f>
        <v xml:space="preserve"> </v>
      </c>
      <c r="L325" s="28"/>
      <c r="M325" s="14"/>
      <c r="N325" s="7" t="str">
        <f t="shared" ref="N325:N388" si="118">IF(L325=0," ",L325*M325)</f>
        <v xml:space="preserve"> </v>
      </c>
      <c r="O325" s="18"/>
      <c r="P325" s="16"/>
      <c r="Q325" s="8" t="str">
        <f t="shared" ref="Q325:Q388" si="119">IF(O325=0," ",O325*P325)</f>
        <v xml:space="preserve"> </v>
      </c>
      <c r="R325" s="26"/>
      <c r="S325" s="14"/>
      <c r="T325" s="7" t="str">
        <f t="shared" ref="T325:T388" si="120">IF(R325=0," ",R325*S325)</f>
        <v xml:space="preserve"> </v>
      </c>
      <c r="U325" s="30"/>
      <c r="V325" s="16"/>
      <c r="W325" s="8" t="str">
        <f t="shared" ref="W325:W388" si="121">IF(U325=0," ",U325*V325)</f>
        <v xml:space="preserve"> </v>
      </c>
      <c r="X325" s="26"/>
      <c r="Y325" s="14"/>
      <c r="Z325" s="7" t="str">
        <f t="shared" ref="Z325:Z388" si="122">IF(X325=0," ",X325*Y325)</f>
        <v xml:space="preserve"> </v>
      </c>
      <c r="AA325" s="30"/>
      <c r="AB325" s="16"/>
      <c r="AC325" s="8" t="str">
        <f t="shared" ref="AC325:AC388" si="123">IF(AA325=0," ",AA325*AB325)</f>
        <v xml:space="preserve"> </v>
      </c>
      <c r="AD325" s="32"/>
      <c r="AE325" s="21"/>
      <c r="AF325" s="7" t="str">
        <f t="shared" ref="AF325:AF388" si="124">IF(AD325=0," ",AD325*AE325)</f>
        <v xml:space="preserve"> </v>
      </c>
      <c r="AG325" s="30"/>
      <c r="AH325" s="16"/>
      <c r="AI325" s="8" t="str">
        <f t="shared" ref="AI325:AI388" si="125">IF(AG325=0," ",AG325*AH325)</f>
        <v xml:space="preserve"> </v>
      </c>
      <c r="AJ325" s="26"/>
      <c r="AK325" s="14"/>
      <c r="AL325" s="7" t="str">
        <f t="shared" ref="AL325:AL388" si="126">IF(AJ325=0," ",AJ325*AK325)</f>
        <v xml:space="preserve"> </v>
      </c>
      <c r="AM325" s="30"/>
      <c r="AN325" s="16"/>
      <c r="AO325" s="8" t="str">
        <f t="shared" ref="AO325:AO388" si="127">IF(AM325=0," ",AM325*AN325)</f>
        <v xml:space="preserve"> </v>
      </c>
      <c r="AP325" s="26"/>
      <c r="AQ325" s="14"/>
      <c r="AR325" s="7" t="str">
        <f t="shared" ref="AR325:AR388" si="128">IF(AP325=0," ",AP325*AQ325)</f>
        <v xml:space="preserve"> </v>
      </c>
      <c r="AS325" s="30"/>
      <c r="AT325" s="16"/>
      <c r="AU325" s="8" t="str">
        <f t="shared" ref="AU325:AU388" si="129">IF(AS325=0," ",AS325*AT325)</f>
        <v xml:space="preserve"> </v>
      </c>
      <c r="AV325" s="26"/>
      <c r="AW325" s="14"/>
      <c r="AX325" s="7" t="str">
        <f t="shared" ref="AX325:AX388" si="130">IF(AV325=0," ",AV325*AW325)</f>
        <v xml:space="preserve"> </v>
      </c>
      <c r="AY325" s="30"/>
      <c r="AZ325" s="16"/>
      <c r="BA325" s="8" t="str">
        <f t="shared" ref="BA325:BA388" si="131">IF(AY325=0," ",AY325*AZ325)</f>
        <v xml:space="preserve"> </v>
      </c>
      <c r="BB325" s="26"/>
      <c r="BC325" s="14"/>
      <c r="BD325" s="7" t="str">
        <f t="shared" ref="BD325:BD388" si="132">IF(BB325=0," ",BB325*BC325)</f>
        <v xml:space="preserve"> </v>
      </c>
      <c r="BE325" s="34"/>
      <c r="BF325" s="23"/>
      <c r="BG325" s="8" t="str">
        <f t="shared" ref="BG325:BG388" si="133">IF(BE325=0," ",BE325*BF325)</f>
        <v xml:space="preserve"> </v>
      </c>
      <c r="BH325" s="155" t="str">
        <f t="shared" ref="BH325:BH388" si="134">IF(SUM(F325+I325+L325+O325+R325+U325+X325+AA325+AD325+AG325+AJ325+AM325+AP325+AS325+AV325+AY325+BB325+BE325)=0," ",SUM(F325+I325+L325+O325+R325+U325+X325+AA325+AD325+AG325+AJ325+AM325+AP325+AS325+AV325+AY325+BB325+BE325))</f>
        <v xml:space="preserve"> </v>
      </c>
      <c r="BI325" s="156" t="str">
        <f t="shared" ref="BI325:BI388" si="135">IF(D325=0,"",BH325/D325)</f>
        <v/>
      </c>
      <c r="BJ325" s="157" t="str">
        <f t="shared" ref="BJ325:BJ388" si="136">IF(SUM(H325,K325,N325,Q325,T325,W325,Z325,AC325,AF325,AI325,AL325,AO325,AR325,AU325,AX325,BA325,BD325,BG325)=0,"",SUM(H325,K325,N325,Q325,T325,W325,Z325,AC325,AF325,AI325,AL325,AO325,AR325,AU325,AX325,BA325,BD325,BG325))</f>
        <v/>
      </c>
      <c r="BK325" s="159"/>
      <c r="BL325" s="157" t="str">
        <f t="shared" si="114"/>
        <v/>
      </c>
      <c r="BM325" s="119"/>
    </row>
    <row r="326" spans="1:65" x14ac:dyDescent="0.25">
      <c r="A326" s="12"/>
      <c r="B326" s="75"/>
      <c r="C326" s="12"/>
      <c r="D326" s="12"/>
      <c r="E326" s="38" t="str">
        <f t="shared" si="115"/>
        <v xml:space="preserve"> </v>
      </c>
      <c r="F326" s="26"/>
      <c r="G326" s="14"/>
      <c r="H326" s="7" t="str">
        <f t="shared" si="116"/>
        <v xml:space="preserve"> </v>
      </c>
      <c r="I326" s="18"/>
      <c r="J326" s="16"/>
      <c r="K326" s="8" t="str">
        <f t="shared" si="117"/>
        <v xml:space="preserve"> </v>
      </c>
      <c r="L326" s="28"/>
      <c r="M326" s="14"/>
      <c r="N326" s="7" t="str">
        <f t="shared" si="118"/>
        <v xml:space="preserve"> </v>
      </c>
      <c r="O326" s="18"/>
      <c r="P326" s="16"/>
      <c r="Q326" s="8" t="str">
        <f t="shared" si="119"/>
        <v xml:space="preserve"> </v>
      </c>
      <c r="R326" s="26"/>
      <c r="S326" s="14"/>
      <c r="T326" s="7" t="str">
        <f t="shared" si="120"/>
        <v xml:space="preserve"> </v>
      </c>
      <c r="U326" s="30"/>
      <c r="V326" s="16"/>
      <c r="W326" s="8" t="str">
        <f t="shared" si="121"/>
        <v xml:space="preserve"> </v>
      </c>
      <c r="X326" s="26"/>
      <c r="Y326" s="14"/>
      <c r="Z326" s="7" t="str">
        <f t="shared" si="122"/>
        <v xml:space="preserve"> </v>
      </c>
      <c r="AA326" s="30"/>
      <c r="AB326" s="16"/>
      <c r="AC326" s="8" t="str">
        <f t="shared" si="123"/>
        <v xml:space="preserve"> </v>
      </c>
      <c r="AD326" s="32"/>
      <c r="AE326" s="21"/>
      <c r="AF326" s="7" t="str">
        <f t="shared" si="124"/>
        <v xml:space="preserve"> </v>
      </c>
      <c r="AG326" s="30"/>
      <c r="AH326" s="16"/>
      <c r="AI326" s="8" t="str">
        <f t="shared" si="125"/>
        <v xml:space="preserve"> </v>
      </c>
      <c r="AJ326" s="26"/>
      <c r="AK326" s="14"/>
      <c r="AL326" s="7" t="str">
        <f t="shared" si="126"/>
        <v xml:space="preserve"> </v>
      </c>
      <c r="AM326" s="30"/>
      <c r="AN326" s="16"/>
      <c r="AO326" s="8" t="str">
        <f t="shared" si="127"/>
        <v xml:space="preserve"> </v>
      </c>
      <c r="AP326" s="26"/>
      <c r="AQ326" s="14"/>
      <c r="AR326" s="7" t="str">
        <f t="shared" si="128"/>
        <v xml:space="preserve"> </v>
      </c>
      <c r="AS326" s="30"/>
      <c r="AT326" s="16"/>
      <c r="AU326" s="8" t="str">
        <f t="shared" si="129"/>
        <v xml:space="preserve"> </v>
      </c>
      <c r="AV326" s="26"/>
      <c r="AW326" s="14"/>
      <c r="AX326" s="7" t="str">
        <f t="shared" si="130"/>
        <v xml:space="preserve"> </v>
      </c>
      <c r="AY326" s="30"/>
      <c r="AZ326" s="16"/>
      <c r="BA326" s="8" t="str">
        <f t="shared" si="131"/>
        <v xml:space="preserve"> </v>
      </c>
      <c r="BB326" s="26"/>
      <c r="BC326" s="14"/>
      <c r="BD326" s="7" t="str">
        <f t="shared" si="132"/>
        <v xml:space="preserve"> </v>
      </c>
      <c r="BE326" s="34"/>
      <c r="BF326" s="23"/>
      <c r="BG326" s="8" t="str">
        <f t="shared" si="133"/>
        <v xml:space="preserve"> </v>
      </c>
      <c r="BH326" s="155" t="str">
        <f t="shared" si="134"/>
        <v xml:space="preserve"> </v>
      </c>
      <c r="BI326" s="156" t="str">
        <f t="shared" si="135"/>
        <v/>
      </c>
      <c r="BJ326" s="157" t="str">
        <f t="shared" si="136"/>
        <v/>
      </c>
      <c r="BK326" s="159"/>
      <c r="BL326" s="157" t="str">
        <f t="shared" si="114"/>
        <v/>
      </c>
      <c r="BM326" s="119"/>
    </row>
    <row r="327" spans="1:65" x14ac:dyDescent="0.25">
      <c r="A327" s="12"/>
      <c r="B327" s="75"/>
      <c r="C327" s="12"/>
      <c r="D327" s="12"/>
      <c r="E327" s="38" t="str">
        <f t="shared" si="115"/>
        <v xml:space="preserve"> </v>
      </c>
      <c r="F327" s="26"/>
      <c r="G327" s="14"/>
      <c r="H327" s="7" t="str">
        <f t="shared" si="116"/>
        <v xml:space="preserve"> </v>
      </c>
      <c r="I327" s="18"/>
      <c r="J327" s="16"/>
      <c r="K327" s="8" t="str">
        <f t="shared" si="117"/>
        <v xml:space="preserve"> </v>
      </c>
      <c r="L327" s="28"/>
      <c r="M327" s="14"/>
      <c r="N327" s="7" t="str">
        <f t="shared" si="118"/>
        <v xml:space="preserve"> </v>
      </c>
      <c r="O327" s="18"/>
      <c r="P327" s="16"/>
      <c r="Q327" s="8" t="str">
        <f t="shared" si="119"/>
        <v xml:space="preserve"> </v>
      </c>
      <c r="R327" s="26"/>
      <c r="S327" s="14"/>
      <c r="T327" s="7" t="str">
        <f t="shared" si="120"/>
        <v xml:space="preserve"> </v>
      </c>
      <c r="U327" s="30"/>
      <c r="V327" s="16"/>
      <c r="W327" s="8" t="str">
        <f t="shared" si="121"/>
        <v xml:space="preserve"> </v>
      </c>
      <c r="X327" s="26"/>
      <c r="Y327" s="14"/>
      <c r="Z327" s="7" t="str">
        <f t="shared" si="122"/>
        <v xml:space="preserve"> </v>
      </c>
      <c r="AA327" s="30"/>
      <c r="AB327" s="16"/>
      <c r="AC327" s="8" t="str">
        <f t="shared" si="123"/>
        <v xml:space="preserve"> </v>
      </c>
      <c r="AD327" s="32"/>
      <c r="AE327" s="21"/>
      <c r="AF327" s="7" t="str">
        <f t="shared" si="124"/>
        <v xml:space="preserve"> </v>
      </c>
      <c r="AG327" s="30"/>
      <c r="AH327" s="16"/>
      <c r="AI327" s="8" t="str">
        <f t="shared" si="125"/>
        <v xml:space="preserve"> </v>
      </c>
      <c r="AJ327" s="26"/>
      <c r="AK327" s="14"/>
      <c r="AL327" s="7" t="str">
        <f t="shared" si="126"/>
        <v xml:space="preserve"> </v>
      </c>
      <c r="AM327" s="30"/>
      <c r="AN327" s="16"/>
      <c r="AO327" s="8" t="str">
        <f t="shared" si="127"/>
        <v xml:space="preserve"> </v>
      </c>
      <c r="AP327" s="26"/>
      <c r="AQ327" s="14"/>
      <c r="AR327" s="7" t="str">
        <f t="shared" si="128"/>
        <v xml:space="preserve"> </v>
      </c>
      <c r="AS327" s="30"/>
      <c r="AT327" s="16"/>
      <c r="AU327" s="8" t="str">
        <f t="shared" si="129"/>
        <v xml:space="preserve"> </v>
      </c>
      <c r="AV327" s="26"/>
      <c r="AW327" s="14"/>
      <c r="AX327" s="7" t="str">
        <f t="shared" si="130"/>
        <v xml:space="preserve"> </v>
      </c>
      <c r="AY327" s="30"/>
      <c r="AZ327" s="16"/>
      <c r="BA327" s="8" t="str">
        <f t="shared" si="131"/>
        <v xml:space="preserve"> </v>
      </c>
      <c r="BB327" s="26"/>
      <c r="BC327" s="14"/>
      <c r="BD327" s="7" t="str">
        <f t="shared" si="132"/>
        <v xml:space="preserve"> </v>
      </c>
      <c r="BE327" s="34"/>
      <c r="BF327" s="23"/>
      <c r="BG327" s="8" t="str">
        <f t="shared" si="133"/>
        <v xml:space="preserve"> </v>
      </c>
      <c r="BH327" s="155" t="str">
        <f t="shared" si="134"/>
        <v xml:space="preserve"> </v>
      </c>
      <c r="BI327" s="156" t="str">
        <f t="shared" si="135"/>
        <v/>
      </c>
      <c r="BJ327" s="157" t="str">
        <f t="shared" si="136"/>
        <v/>
      </c>
      <c r="BK327" s="159"/>
      <c r="BL327" s="157" t="str">
        <f t="shared" ref="BL327:BL390" si="137">IF(BK327=0,"",BJ327-BK327)</f>
        <v/>
      </c>
      <c r="BM327" s="119"/>
    </row>
    <row r="328" spans="1:65" x14ac:dyDescent="0.25">
      <c r="A328" s="12"/>
      <c r="B328" s="75"/>
      <c r="C328" s="12"/>
      <c r="D328" s="12"/>
      <c r="E328" s="38" t="str">
        <f t="shared" si="115"/>
        <v xml:space="preserve"> </v>
      </c>
      <c r="F328" s="26"/>
      <c r="G328" s="14"/>
      <c r="H328" s="7" t="str">
        <f t="shared" si="116"/>
        <v xml:space="preserve"> </v>
      </c>
      <c r="I328" s="18"/>
      <c r="J328" s="16"/>
      <c r="K328" s="8" t="str">
        <f t="shared" si="117"/>
        <v xml:space="preserve"> </v>
      </c>
      <c r="L328" s="28"/>
      <c r="M328" s="14"/>
      <c r="N328" s="7" t="str">
        <f t="shared" si="118"/>
        <v xml:space="preserve"> </v>
      </c>
      <c r="O328" s="18"/>
      <c r="P328" s="16"/>
      <c r="Q328" s="8" t="str">
        <f t="shared" si="119"/>
        <v xml:space="preserve"> </v>
      </c>
      <c r="R328" s="26"/>
      <c r="S328" s="14"/>
      <c r="T328" s="7" t="str">
        <f t="shared" si="120"/>
        <v xml:space="preserve"> </v>
      </c>
      <c r="U328" s="30"/>
      <c r="V328" s="16"/>
      <c r="W328" s="8" t="str">
        <f t="shared" si="121"/>
        <v xml:space="preserve"> </v>
      </c>
      <c r="X328" s="26"/>
      <c r="Y328" s="14"/>
      <c r="Z328" s="7" t="str">
        <f t="shared" si="122"/>
        <v xml:space="preserve"> </v>
      </c>
      <c r="AA328" s="30"/>
      <c r="AB328" s="16"/>
      <c r="AC328" s="8" t="str">
        <f t="shared" si="123"/>
        <v xml:space="preserve"> </v>
      </c>
      <c r="AD328" s="32"/>
      <c r="AE328" s="21"/>
      <c r="AF328" s="7" t="str">
        <f t="shared" si="124"/>
        <v xml:space="preserve"> </v>
      </c>
      <c r="AG328" s="30"/>
      <c r="AH328" s="16"/>
      <c r="AI328" s="8" t="str">
        <f t="shared" si="125"/>
        <v xml:space="preserve"> </v>
      </c>
      <c r="AJ328" s="26"/>
      <c r="AK328" s="14"/>
      <c r="AL328" s="7" t="str">
        <f t="shared" si="126"/>
        <v xml:space="preserve"> </v>
      </c>
      <c r="AM328" s="30"/>
      <c r="AN328" s="16"/>
      <c r="AO328" s="8" t="str">
        <f t="shared" si="127"/>
        <v xml:space="preserve"> </v>
      </c>
      <c r="AP328" s="26"/>
      <c r="AQ328" s="14"/>
      <c r="AR328" s="7" t="str">
        <f t="shared" si="128"/>
        <v xml:space="preserve"> </v>
      </c>
      <c r="AS328" s="30"/>
      <c r="AT328" s="16"/>
      <c r="AU328" s="8" t="str">
        <f t="shared" si="129"/>
        <v xml:space="preserve"> </v>
      </c>
      <c r="AV328" s="26"/>
      <c r="AW328" s="14"/>
      <c r="AX328" s="7" t="str">
        <f t="shared" si="130"/>
        <v xml:space="preserve"> </v>
      </c>
      <c r="AY328" s="30"/>
      <c r="AZ328" s="16"/>
      <c r="BA328" s="8" t="str">
        <f t="shared" si="131"/>
        <v xml:space="preserve"> </v>
      </c>
      <c r="BB328" s="26"/>
      <c r="BC328" s="14"/>
      <c r="BD328" s="7" t="str">
        <f t="shared" si="132"/>
        <v xml:space="preserve"> </v>
      </c>
      <c r="BE328" s="34"/>
      <c r="BF328" s="23"/>
      <c r="BG328" s="8" t="str">
        <f t="shared" si="133"/>
        <v xml:space="preserve"> </v>
      </c>
      <c r="BH328" s="155" t="str">
        <f t="shared" si="134"/>
        <v xml:space="preserve"> </v>
      </c>
      <c r="BI328" s="156" t="str">
        <f t="shared" si="135"/>
        <v/>
      </c>
      <c r="BJ328" s="157" t="str">
        <f t="shared" si="136"/>
        <v/>
      </c>
      <c r="BK328" s="159"/>
      <c r="BL328" s="157" t="str">
        <f t="shared" si="137"/>
        <v/>
      </c>
      <c r="BM328" s="119"/>
    </row>
    <row r="329" spans="1:65" x14ac:dyDescent="0.25">
      <c r="A329" s="12"/>
      <c r="B329" s="75"/>
      <c r="C329" s="12"/>
      <c r="D329" s="12"/>
      <c r="E329" s="38" t="str">
        <f t="shared" si="115"/>
        <v xml:space="preserve"> </v>
      </c>
      <c r="F329" s="26"/>
      <c r="G329" s="14"/>
      <c r="H329" s="7" t="str">
        <f t="shared" si="116"/>
        <v xml:space="preserve"> </v>
      </c>
      <c r="I329" s="18"/>
      <c r="J329" s="16"/>
      <c r="K329" s="8" t="str">
        <f t="shared" si="117"/>
        <v xml:space="preserve"> </v>
      </c>
      <c r="L329" s="28"/>
      <c r="M329" s="14"/>
      <c r="N329" s="7" t="str">
        <f t="shared" si="118"/>
        <v xml:space="preserve"> </v>
      </c>
      <c r="O329" s="18"/>
      <c r="P329" s="16"/>
      <c r="Q329" s="8" t="str">
        <f t="shared" si="119"/>
        <v xml:space="preserve"> </v>
      </c>
      <c r="R329" s="26"/>
      <c r="S329" s="14"/>
      <c r="T329" s="7" t="str">
        <f t="shared" si="120"/>
        <v xml:space="preserve"> </v>
      </c>
      <c r="U329" s="30"/>
      <c r="V329" s="16"/>
      <c r="W329" s="8" t="str">
        <f t="shared" si="121"/>
        <v xml:space="preserve"> </v>
      </c>
      <c r="X329" s="26"/>
      <c r="Y329" s="14"/>
      <c r="Z329" s="7" t="str">
        <f t="shared" si="122"/>
        <v xml:space="preserve"> </v>
      </c>
      <c r="AA329" s="30"/>
      <c r="AB329" s="16"/>
      <c r="AC329" s="8" t="str">
        <f t="shared" si="123"/>
        <v xml:space="preserve"> </v>
      </c>
      <c r="AD329" s="32"/>
      <c r="AE329" s="21"/>
      <c r="AF329" s="7" t="str">
        <f t="shared" si="124"/>
        <v xml:space="preserve"> </v>
      </c>
      <c r="AG329" s="30"/>
      <c r="AH329" s="16"/>
      <c r="AI329" s="8" t="str">
        <f t="shared" si="125"/>
        <v xml:space="preserve"> </v>
      </c>
      <c r="AJ329" s="26"/>
      <c r="AK329" s="14"/>
      <c r="AL329" s="7" t="str">
        <f t="shared" si="126"/>
        <v xml:space="preserve"> </v>
      </c>
      <c r="AM329" s="30"/>
      <c r="AN329" s="16"/>
      <c r="AO329" s="8" t="str">
        <f t="shared" si="127"/>
        <v xml:space="preserve"> </v>
      </c>
      <c r="AP329" s="26"/>
      <c r="AQ329" s="14"/>
      <c r="AR329" s="7" t="str">
        <f t="shared" si="128"/>
        <v xml:space="preserve"> </v>
      </c>
      <c r="AS329" s="30"/>
      <c r="AT329" s="16"/>
      <c r="AU329" s="8" t="str">
        <f t="shared" si="129"/>
        <v xml:space="preserve"> </v>
      </c>
      <c r="AV329" s="26"/>
      <c r="AW329" s="14"/>
      <c r="AX329" s="7" t="str">
        <f t="shared" si="130"/>
        <v xml:space="preserve"> </v>
      </c>
      <c r="AY329" s="30"/>
      <c r="AZ329" s="16"/>
      <c r="BA329" s="8" t="str">
        <f t="shared" si="131"/>
        <v xml:space="preserve"> </v>
      </c>
      <c r="BB329" s="26"/>
      <c r="BC329" s="14"/>
      <c r="BD329" s="7" t="str">
        <f t="shared" si="132"/>
        <v xml:space="preserve"> </v>
      </c>
      <c r="BE329" s="34"/>
      <c r="BF329" s="23"/>
      <c r="BG329" s="8" t="str">
        <f t="shared" si="133"/>
        <v xml:space="preserve"> </v>
      </c>
      <c r="BH329" s="155" t="str">
        <f t="shared" si="134"/>
        <v xml:space="preserve"> </v>
      </c>
      <c r="BI329" s="156" t="str">
        <f t="shared" si="135"/>
        <v/>
      </c>
      <c r="BJ329" s="157" t="str">
        <f t="shared" si="136"/>
        <v/>
      </c>
      <c r="BK329" s="159"/>
      <c r="BL329" s="157" t="str">
        <f t="shared" si="137"/>
        <v/>
      </c>
      <c r="BM329" s="119"/>
    </row>
    <row r="330" spans="1:65" x14ac:dyDescent="0.25">
      <c r="A330" s="12"/>
      <c r="B330" s="75"/>
      <c r="C330" s="12"/>
      <c r="D330" s="12"/>
      <c r="E330" s="38" t="str">
        <f t="shared" si="115"/>
        <v xml:space="preserve"> </v>
      </c>
      <c r="F330" s="26"/>
      <c r="G330" s="14"/>
      <c r="H330" s="7" t="str">
        <f t="shared" si="116"/>
        <v xml:space="preserve"> </v>
      </c>
      <c r="I330" s="18"/>
      <c r="J330" s="16"/>
      <c r="K330" s="8" t="str">
        <f t="shared" si="117"/>
        <v xml:space="preserve"> </v>
      </c>
      <c r="L330" s="28"/>
      <c r="M330" s="14"/>
      <c r="N330" s="7" t="str">
        <f t="shared" si="118"/>
        <v xml:space="preserve"> </v>
      </c>
      <c r="O330" s="18"/>
      <c r="P330" s="16"/>
      <c r="Q330" s="8" t="str">
        <f t="shared" si="119"/>
        <v xml:space="preserve"> </v>
      </c>
      <c r="R330" s="26"/>
      <c r="S330" s="14"/>
      <c r="T330" s="7" t="str">
        <f t="shared" si="120"/>
        <v xml:space="preserve"> </v>
      </c>
      <c r="U330" s="30"/>
      <c r="V330" s="16"/>
      <c r="W330" s="8" t="str">
        <f t="shared" si="121"/>
        <v xml:space="preserve"> </v>
      </c>
      <c r="X330" s="26"/>
      <c r="Y330" s="14"/>
      <c r="Z330" s="7" t="str">
        <f t="shared" si="122"/>
        <v xml:space="preserve"> </v>
      </c>
      <c r="AA330" s="30"/>
      <c r="AB330" s="16"/>
      <c r="AC330" s="8" t="str">
        <f t="shared" si="123"/>
        <v xml:space="preserve"> </v>
      </c>
      <c r="AD330" s="32"/>
      <c r="AE330" s="21"/>
      <c r="AF330" s="7" t="str">
        <f t="shared" si="124"/>
        <v xml:space="preserve"> </v>
      </c>
      <c r="AG330" s="30"/>
      <c r="AH330" s="16"/>
      <c r="AI330" s="8" t="str">
        <f t="shared" si="125"/>
        <v xml:space="preserve"> </v>
      </c>
      <c r="AJ330" s="26"/>
      <c r="AK330" s="14"/>
      <c r="AL330" s="7" t="str">
        <f t="shared" si="126"/>
        <v xml:space="preserve"> </v>
      </c>
      <c r="AM330" s="30"/>
      <c r="AN330" s="16"/>
      <c r="AO330" s="8" t="str">
        <f t="shared" si="127"/>
        <v xml:space="preserve"> </v>
      </c>
      <c r="AP330" s="26"/>
      <c r="AQ330" s="14"/>
      <c r="AR330" s="7" t="str">
        <f t="shared" si="128"/>
        <v xml:space="preserve"> </v>
      </c>
      <c r="AS330" s="30"/>
      <c r="AT330" s="16"/>
      <c r="AU330" s="8" t="str">
        <f t="shared" si="129"/>
        <v xml:space="preserve"> </v>
      </c>
      <c r="AV330" s="26"/>
      <c r="AW330" s="14"/>
      <c r="AX330" s="7" t="str">
        <f t="shared" si="130"/>
        <v xml:space="preserve"> </v>
      </c>
      <c r="AY330" s="30"/>
      <c r="AZ330" s="16"/>
      <c r="BA330" s="8" t="str">
        <f t="shared" si="131"/>
        <v xml:space="preserve"> </v>
      </c>
      <c r="BB330" s="26"/>
      <c r="BC330" s="14"/>
      <c r="BD330" s="7" t="str">
        <f t="shared" si="132"/>
        <v xml:space="preserve"> </v>
      </c>
      <c r="BE330" s="34"/>
      <c r="BF330" s="23"/>
      <c r="BG330" s="8" t="str">
        <f t="shared" si="133"/>
        <v xml:space="preserve"> </v>
      </c>
      <c r="BH330" s="155" t="str">
        <f t="shared" si="134"/>
        <v xml:space="preserve"> </v>
      </c>
      <c r="BI330" s="156" t="str">
        <f t="shared" si="135"/>
        <v/>
      </c>
      <c r="BJ330" s="157" t="str">
        <f t="shared" si="136"/>
        <v/>
      </c>
      <c r="BK330" s="159"/>
      <c r="BL330" s="157" t="str">
        <f t="shared" si="137"/>
        <v/>
      </c>
      <c r="BM330" s="119"/>
    </row>
    <row r="331" spans="1:65" x14ac:dyDescent="0.25">
      <c r="A331" s="12"/>
      <c r="B331" s="75"/>
      <c r="C331" s="12"/>
      <c r="D331" s="12"/>
      <c r="E331" s="38" t="str">
        <f t="shared" si="115"/>
        <v xml:space="preserve"> </v>
      </c>
      <c r="F331" s="26"/>
      <c r="G331" s="14"/>
      <c r="H331" s="7" t="str">
        <f t="shared" si="116"/>
        <v xml:space="preserve"> </v>
      </c>
      <c r="I331" s="18"/>
      <c r="J331" s="16"/>
      <c r="K331" s="8" t="str">
        <f t="shared" si="117"/>
        <v xml:space="preserve"> </v>
      </c>
      <c r="L331" s="28"/>
      <c r="M331" s="14"/>
      <c r="N331" s="7" t="str">
        <f t="shared" si="118"/>
        <v xml:space="preserve"> </v>
      </c>
      <c r="O331" s="18"/>
      <c r="P331" s="16"/>
      <c r="Q331" s="8" t="str">
        <f t="shared" si="119"/>
        <v xml:space="preserve"> </v>
      </c>
      <c r="R331" s="26"/>
      <c r="S331" s="14"/>
      <c r="T331" s="7" t="str">
        <f t="shared" si="120"/>
        <v xml:space="preserve"> </v>
      </c>
      <c r="U331" s="30"/>
      <c r="V331" s="16"/>
      <c r="W331" s="8" t="str">
        <f t="shared" si="121"/>
        <v xml:space="preserve"> </v>
      </c>
      <c r="X331" s="26"/>
      <c r="Y331" s="14"/>
      <c r="Z331" s="7" t="str">
        <f t="shared" si="122"/>
        <v xml:space="preserve"> </v>
      </c>
      <c r="AA331" s="30"/>
      <c r="AB331" s="16"/>
      <c r="AC331" s="8" t="str">
        <f t="shared" si="123"/>
        <v xml:space="preserve"> </v>
      </c>
      <c r="AD331" s="32"/>
      <c r="AE331" s="21"/>
      <c r="AF331" s="7" t="str">
        <f t="shared" si="124"/>
        <v xml:space="preserve"> </v>
      </c>
      <c r="AG331" s="30"/>
      <c r="AH331" s="16"/>
      <c r="AI331" s="8" t="str">
        <f t="shared" si="125"/>
        <v xml:space="preserve"> </v>
      </c>
      <c r="AJ331" s="26"/>
      <c r="AK331" s="14"/>
      <c r="AL331" s="7" t="str">
        <f t="shared" si="126"/>
        <v xml:space="preserve"> </v>
      </c>
      <c r="AM331" s="30"/>
      <c r="AN331" s="16"/>
      <c r="AO331" s="8" t="str">
        <f t="shared" si="127"/>
        <v xml:space="preserve"> </v>
      </c>
      <c r="AP331" s="26"/>
      <c r="AQ331" s="14"/>
      <c r="AR331" s="7" t="str">
        <f t="shared" si="128"/>
        <v xml:space="preserve"> </v>
      </c>
      <c r="AS331" s="30"/>
      <c r="AT331" s="16"/>
      <c r="AU331" s="8" t="str">
        <f t="shared" si="129"/>
        <v xml:space="preserve"> </v>
      </c>
      <c r="AV331" s="26"/>
      <c r="AW331" s="14"/>
      <c r="AX331" s="7" t="str">
        <f t="shared" si="130"/>
        <v xml:space="preserve"> </v>
      </c>
      <c r="AY331" s="30"/>
      <c r="AZ331" s="16"/>
      <c r="BA331" s="8" t="str">
        <f t="shared" si="131"/>
        <v xml:space="preserve"> </v>
      </c>
      <c r="BB331" s="26"/>
      <c r="BC331" s="14"/>
      <c r="BD331" s="7" t="str">
        <f t="shared" si="132"/>
        <v xml:space="preserve"> </v>
      </c>
      <c r="BE331" s="34"/>
      <c r="BF331" s="23"/>
      <c r="BG331" s="8" t="str">
        <f t="shared" si="133"/>
        <v xml:space="preserve"> </v>
      </c>
      <c r="BH331" s="155" t="str">
        <f t="shared" si="134"/>
        <v xml:space="preserve"> </v>
      </c>
      <c r="BI331" s="156" t="str">
        <f t="shared" si="135"/>
        <v/>
      </c>
      <c r="BJ331" s="157" t="str">
        <f t="shared" si="136"/>
        <v/>
      </c>
      <c r="BK331" s="159"/>
      <c r="BL331" s="157" t="str">
        <f t="shared" si="137"/>
        <v/>
      </c>
      <c r="BM331" s="119"/>
    </row>
    <row r="332" spans="1:65" x14ac:dyDescent="0.25">
      <c r="A332" s="12"/>
      <c r="B332" s="75"/>
      <c r="C332" s="12"/>
      <c r="D332" s="12"/>
      <c r="E332" s="38" t="str">
        <f t="shared" si="115"/>
        <v xml:space="preserve"> </v>
      </c>
      <c r="F332" s="26"/>
      <c r="G332" s="14"/>
      <c r="H332" s="7" t="str">
        <f t="shared" si="116"/>
        <v xml:space="preserve"> </v>
      </c>
      <c r="I332" s="18"/>
      <c r="J332" s="16"/>
      <c r="K332" s="8" t="str">
        <f t="shared" si="117"/>
        <v xml:space="preserve"> </v>
      </c>
      <c r="L332" s="28"/>
      <c r="M332" s="14"/>
      <c r="N332" s="7" t="str">
        <f t="shared" si="118"/>
        <v xml:space="preserve"> </v>
      </c>
      <c r="O332" s="18"/>
      <c r="P332" s="16"/>
      <c r="Q332" s="8" t="str">
        <f t="shared" si="119"/>
        <v xml:space="preserve"> </v>
      </c>
      <c r="R332" s="26"/>
      <c r="S332" s="14"/>
      <c r="T332" s="7" t="str">
        <f t="shared" si="120"/>
        <v xml:space="preserve"> </v>
      </c>
      <c r="U332" s="30"/>
      <c r="V332" s="16"/>
      <c r="W332" s="8" t="str">
        <f t="shared" si="121"/>
        <v xml:space="preserve"> </v>
      </c>
      <c r="X332" s="26"/>
      <c r="Y332" s="14"/>
      <c r="Z332" s="7" t="str">
        <f t="shared" si="122"/>
        <v xml:space="preserve"> </v>
      </c>
      <c r="AA332" s="30"/>
      <c r="AB332" s="16"/>
      <c r="AC332" s="8" t="str">
        <f t="shared" si="123"/>
        <v xml:space="preserve"> </v>
      </c>
      <c r="AD332" s="32"/>
      <c r="AE332" s="21"/>
      <c r="AF332" s="7" t="str">
        <f t="shared" si="124"/>
        <v xml:space="preserve"> </v>
      </c>
      <c r="AG332" s="30"/>
      <c r="AH332" s="16"/>
      <c r="AI332" s="8" t="str">
        <f t="shared" si="125"/>
        <v xml:space="preserve"> </v>
      </c>
      <c r="AJ332" s="26"/>
      <c r="AK332" s="14"/>
      <c r="AL332" s="7" t="str">
        <f t="shared" si="126"/>
        <v xml:space="preserve"> </v>
      </c>
      <c r="AM332" s="30"/>
      <c r="AN332" s="16"/>
      <c r="AO332" s="8" t="str">
        <f t="shared" si="127"/>
        <v xml:space="preserve"> </v>
      </c>
      <c r="AP332" s="26"/>
      <c r="AQ332" s="14"/>
      <c r="AR332" s="7" t="str">
        <f t="shared" si="128"/>
        <v xml:space="preserve"> </v>
      </c>
      <c r="AS332" s="30"/>
      <c r="AT332" s="16"/>
      <c r="AU332" s="8" t="str">
        <f t="shared" si="129"/>
        <v xml:space="preserve"> </v>
      </c>
      <c r="AV332" s="26"/>
      <c r="AW332" s="14"/>
      <c r="AX332" s="7" t="str">
        <f t="shared" si="130"/>
        <v xml:space="preserve"> </v>
      </c>
      <c r="AY332" s="30"/>
      <c r="AZ332" s="16"/>
      <c r="BA332" s="8" t="str">
        <f t="shared" si="131"/>
        <v xml:space="preserve"> </v>
      </c>
      <c r="BB332" s="26"/>
      <c r="BC332" s="14"/>
      <c r="BD332" s="7" t="str">
        <f t="shared" si="132"/>
        <v xml:space="preserve"> </v>
      </c>
      <c r="BE332" s="34"/>
      <c r="BF332" s="23"/>
      <c r="BG332" s="8" t="str">
        <f t="shared" si="133"/>
        <v xml:space="preserve"> </v>
      </c>
      <c r="BH332" s="155" t="str">
        <f t="shared" si="134"/>
        <v xml:space="preserve"> </v>
      </c>
      <c r="BI332" s="156" t="str">
        <f t="shared" si="135"/>
        <v/>
      </c>
      <c r="BJ332" s="157" t="str">
        <f t="shared" si="136"/>
        <v/>
      </c>
      <c r="BK332" s="159"/>
      <c r="BL332" s="157" t="str">
        <f t="shared" si="137"/>
        <v/>
      </c>
      <c r="BM332" s="119"/>
    </row>
    <row r="333" spans="1:65" x14ac:dyDescent="0.25">
      <c r="A333" s="12"/>
      <c r="B333" s="75"/>
      <c r="C333" s="12"/>
      <c r="D333" s="12"/>
      <c r="E333" s="38" t="str">
        <f t="shared" si="115"/>
        <v xml:space="preserve"> </v>
      </c>
      <c r="F333" s="26"/>
      <c r="G333" s="14"/>
      <c r="H333" s="7" t="str">
        <f t="shared" si="116"/>
        <v xml:space="preserve"> </v>
      </c>
      <c r="I333" s="18"/>
      <c r="J333" s="16"/>
      <c r="K333" s="8" t="str">
        <f t="shared" si="117"/>
        <v xml:space="preserve"> </v>
      </c>
      <c r="L333" s="28"/>
      <c r="M333" s="14"/>
      <c r="N333" s="7" t="str">
        <f t="shared" si="118"/>
        <v xml:space="preserve"> </v>
      </c>
      <c r="O333" s="18"/>
      <c r="P333" s="16"/>
      <c r="Q333" s="8" t="str">
        <f t="shared" si="119"/>
        <v xml:space="preserve"> </v>
      </c>
      <c r="R333" s="26"/>
      <c r="S333" s="14"/>
      <c r="T333" s="7" t="str">
        <f t="shared" si="120"/>
        <v xml:space="preserve"> </v>
      </c>
      <c r="U333" s="30"/>
      <c r="V333" s="16"/>
      <c r="W333" s="8" t="str">
        <f t="shared" si="121"/>
        <v xml:space="preserve"> </v>
      </c>
      <c r="X333" s="26"/>
      <c r="Y333" s="14"/>
      <c r="Z333" s="7" t="str">
        <f t="shared" si="122"/>
        <v xml:space="preserve"> </v>
      </c>
      <c r="AA333" s="30"/>
      <c r="AB333" s="16"/>
      <c r="AC333" s="8" t="str">
        <f t="shared" si="123"/>
        <v xml:space="preserve"> </v>
      </c>
      <c r="AD333" s="32"/>
      <c r="AE333" s="21"/>
      <c r="AF333" s="7" t="str">
        <f t="shared" si="124"/>
        <v xml:space="preserve"> </v>
      </c>
      <c r="AG333" s="30"/>
      <c r="AH333" s="16"/>
      <c r="AI333" s="8" t="str">
        <f t="shared" si="125"/>
        <v xml:space="preserve"> </v>
      </c>
      <c r="AJ333" s="26"/>
      <c r="AK333" s="14"/>
      <c r="AL333" s="7" t="str">
        <f t="shared" si="126"/>
        <v xml:space="preserve"> </v>
      </c>
      <c r="AM333" s="30"/>
      <c r="AN333" s="16"/>
      <c r="AO333" s="8" t="str">
        <f t="shared" si="127"/>
        <v xml:space="preserve"> </v>
      </c>
      <c r="AP333" s="26"/>
      <c r="AQ333" s="14"/>
      <c r="AR333" s="7" t="str">
        <f t="shared" si="128"/>
        <v xml:space="preserve"> </v>
      </c>
      <c r="AS333" s="30"/>
      <c r="AT333" s="16"/>
      <c r="AU333" s="8" t="str">
        <f t="shared" si="129"/>
        <v xml:space="preserve"> </v>
      </c>
      <c r="AV333" s="26"/>
      <c r="AW333" s="14"/>
      <c r="AX333" s="7" t="str">
        <f t="shared" si="130"/>
        <v xml:space="preserve"> </v>
      </c>
      <c r="AY333" s="30"/>
      <c r="AZ333" s="16"/>
      <c r="BA333" s="8" t="str">
        <f t="shared" si="131"/>
        <v xml:space="preserve"> </v>
      </c>
      <c r="BB333" s="26"/>
      <c r="BC333" s="14"/>
      <c r="BD333" s="7" t="str">
        <f t="shared" si="132"/>
        <v xml:space="preserve"> </v>
      </c>
      <c r="BE333" s="34"/>
      <c r="BF333" s="23"/>
      <c r="BG333" s="8" t="str">
        <f t="shared" si="133"/>
        <v xml:space="preserve"> </v>
      </c>
      <c r="BH333" s="155" t="str">
        <f t="shared" si="134"/>
        <v xml:space="preserve"> </v>
      </c>
      <c r="BI333" s="156" t="str">
        <f t="shared" si="135"/>
        <v/>
      </c>
      <c r="BJ333" s="157" t="str">
        <f t="shared" si="136"/>
        <v/>
      </c>
      <c r="BK333" s="159"/>
      <c r="BL333" s="157" t="str">
        <f t="shared" si="137"/>
        <v/>
      </c>
      <c r="BM333" s="119"/>
    </row>
    <row r="334" spans="1:65" x14ac:dyDescent="0.25">
      <c r="A334" s="12"/>
      <c r="B334" s="75"/>
      <c r="C334" s="12"/>
      <c r="D334" s="12"/>
      <c r="E334" s="38" t="str">
        <f t="shared" si="115"/>
        <v xml:space="preserve"> </v>
      </c>
      <c r="F334" s="26"/>
      <c r="G334" s="14"/>
      <c r="H334" s="7" t="str">
        <f t="shared" si="116"/>
        <v xml:space="preserve"> </v>
      </c>
      <c r="I334" s="18"/>
      <c r="J334" s="16"/>
      <c r="K334" s="8" t="str">
        <f t="shared" si="117"/>
        <v xml:space="preserve"> </v>
      </c>
      <c r="L334" s="28"/>
      <c r="M334" s="14"/>
      <c r="N334" s="7" t="str">
        <f t="shared" si="118"/>
        <v xml:space="preserve"> </v>
      </c>
      <c r="O334" s="18"/>
      <c r="P334" s="16"/>
      <c r="Q334" s="8" t="str">
        <f t="shared" si="119"/>
        <v xml:space="preserve"> </v>
      </c>
      <c r="R334" s="26"/>
      <c r="S334" s="14"/>
      <c r="T334" s="7" t="str">
        <f t="shared" si="120"/>
        <v xml:space="preserve"> </v>
      </c>
      <c r="U334" s="30"/>
      <c r="V334" s="16"/>
      <c r="W334" s="8" t="str">
        <f t="shared" si="121"/>
        <v xml:space="preserve"> </v>
      </c>
      <c r="X334" s="26"/>
      <c r="Y334" s="14"/>
      <c r="Z334" s="7" t="str">
        <f t="shared" si="122"/>
        <v xml:space="preserve"> </v>
      </c>
      <c r="AA334" s="30"/>
      <c r="AB334" s="16"/>
      <c r="AC334" s="8" t="str">
        <f t="shared" si="123"/>
        <v xml:space="preserve"> </v>
      </c>
      <c r="AD334" s="32"/>
      <c r="AE334" s="21"/>
      <c r="AF334" s="7" t="str">
        <f t="shared" si="124"/>
        <v xml:space="preserve"> </v>
      </c>
      <c r="AG334" s="30"/>
      <c r="AH334" s="16"/>
      <c r="AI334" s="8" t="str">
        <f t="shared" si="125"/>
        <v xml:space="preserve"> </v>
      </c>
      <c r="AJ334" s="26"/>
      <c r="AK334" s="14"/>
      <c r="AL334" s="7" t="str">
        <f t="shared" si="126"/>
        <v xml:space="preserve"> </v>
      </c>
      <c r="AM334" s="30"/>
      <c r="AN334" s="16"/>
      <c r="AO334" s="8" t="str">
        <f t="shared" si="127"/>
        <v xml:space="preserve"> </v>
      </c>
      <c r="AP334" s="26"/>
      <c r="AQ334" s="14"/>
      <c r="AR334" s="7" t="str">
        <f t="shared" si="128"/>
        <v xml:space="preserve"> </v>
      </c>
      <c r="AS334" s="30"/>
      <c r="AT334" s="16"/>
      <c r="AU334" s="8" t="str">
        <f t="shared" si="129"/>
        <v xml:space="preserve"> </v>
      </c>
      <c r="AV334" s="26"/>
      <c r="AW334" s="14"/>
      <c r="AX334" s="7" t="str">
        <f t="shared" si="130"/>
        <v xml:space="preserve"> </v>
      </c>
      <c r="AY334" s="30"/>
      <c r="AZ334" s="16"/>
      <c r="BA334" s="8" t="str">
        <f t="shared" si="131"/>
        <v xml:space="preserve"> </v>
      </c>
      <c r="BB334" s="26"/>
      <c r="BC334" s="14"/>
      <c r="BD334" s="7" t="str">
        <f t="shared" si="132"/>
        <v xml:space="preserve"> </v>
      </c>
      <c r="BE334" s="34"/>
      <c r="BF334" s="23"/>
      <c r="BG334" s="8" t="str">
        <f t="shared" si="133"/>
        <v xml:space="preserve"> </v>
      </c>
      <c r="BH334" s="155" t="str">
        <f t="shared" si="134"/>
        <v xml:space="preserve"> </v>
      </c>
      <c r="BI334" s="156" t="str">
        <f t="shared" si="135"/>
        <v/>
      </c>
      <c r="BJ334" s="157" t="str">
        <f t="shared" si="136"/>
        <v/>
      </c>
      <c r="BK334" s="159"/>
      <c r="BL334" s="157" t="str">
        <f t="shared" si="137"/>
        <v/>
      </c>
      <c r="BM334" s="119"/>
    </row>
    <row r="335" spans="1:65" x14ac:dyDescent="0.25">
      <c r="A335" s="12"/>
      <c r="B335" s="75"/>
      <c r="C335" s="12"/>
      <c r="D335" s="12"/>
      <c r="E335" s="38" t="str">
        <f t="shared" si="115"/>
        <v xml:space="preserve"> </v>
      </c>
      <c r="F335" s="26"/>
      <c r="G335" s="14"/>
      <c r="H335" s="7" t="str">
        <f t="shared" si="116"/>
        <v xml:space="preserve"> </v>
      </c>
      <c r="I335" s="18"/>
      <c r="J335" s="16"/>
      <c r="K335" s="8" t="str">
        <f t="shared" si="117"/>
        <v xml:space="preserve"> </v>
      </c>
      <c r="L335" s="28"/>
      <c r="M335" s="14"/>
      <c r="N335" s="7" t="str">
        <f t="shared" si="118"/>
        <v xml:space="preserve"> </v>
      </c>
      <c r="O335" s="18"/>
      <c r="P335" s="16"/>
      <c r="Q335" s="8" t="str">
        <f t="shared" si="119"/>
        <v xml:space="preserve"> </v>
      </c>
      <c r="R335" s="26"/>
      <c r="S335" s="14"/>
      <c r="T335" s="7" t="str">
        <f t="shared" si="120"/>
        <v xml:space="preserve"> </v>
      </c>
      <c r="U335" s="30"/>
      <c r="V335" s="16"/>
      <c r="W335" s="8" t="str">
        <f t="shared" si="121"/>
        <v xml:space="preserve"> </v>
      </c>
      <c r="X335" s="26"/>
      <c r="Y335" s="14"/>
      <c r="Z335" s="7" t="str">
        <f t="shared" si="122"/>
        <v xml:space="preserve"> </v>
      </c>
      <c r="AA335" s="30"/>
      <c r="AB335" s="16"/>
      <c r="AC335" s="8" t="str">
        <f t="shared" si="123"/>
        <v xml:space="preserve"> </v>
      </c>
      <c r="AD335" s="32"/>
      <c r="AE335" s="21"/>
      <c r="AF335" s="7" t="str">
        <f t="shared" si="124"/>
        <v xml:space="preserve"> </v>
      </c>
      <c r="AG335" s="30"/>
      <c r="AH335" s="16"/>
      <c r="AI335" s="8" t="str">
        <f t="shared" si="125"/>
        <v xml:space="preserve"> </v>
      </c>
      <c r="AJ335" s="26"/>
      <c r="AK335" s="14"/>
      <c r="AL335" s="7" t="str">
        <f t="shared" si="126"/>
        <v xml:space="preserve"> </v>
      </c>
      <c r="AM335" s="30"/>
      <c r="AN335" s="16"/>
      <c r="AO335" s="8" t="str">
        <f t="shared" si="127"/>
        <v xml:space="preserve"> </v>
      </c>
      <c r="AP335" s="26"/>
      <c r="AQ335" s="14"/>
      <c r="AR335" s="7" t="str">
        <f t="shared" si="128"/>
        <v xml:space="preserve"> </v>
      </c>
      <c r="AS335" s="30"/>
      <c r="AT335" s="16"/>
      <c r="AU335" s="8" t="str">
        <f t="shared" si="129"/>
        <v xml:space="preserve"> </v>
      </c>
      <c r="AV335" s="26"/>
      <c r="AW335" s="14"/>
      <c r="AX335" s="7" t="str">
        <f t="shared" si="130"/>
        <v xml:space="preserve"> </v>
      </c>
      <c r="AY335" s="30"/>
      <c r="AZ335" s="16"/>
      <c r="BA335" s="8" t="str">
        <f t="shared" si="131"/>
        <v xml:space="preserve"> </v>
      </c>
      <c r="BB335" s="26"/>
      <c r="BC335" s="14"/>
      <c r="BD335" s="7" t="str">
        <f t="shared" si="132"/>
        <v xml:space="preserve"> </v>
      </c>
      <c r="BE335" s="34"/>
      <c r="BF335" s="23"/>
      <c r="BG335" s="8" t="str">
        <f t="shared" si="133"/>
        <v xml:space="preserve"> </v>
      </c>
      <c r="BH335" s="155" t="str">
        <f t="shared" si="134"/>
        <v xml:space="preserve"> </v>
      </c>
      <c r="BI335" s="156" t="str">
        <f t="shared" si="135"/>
        <v/>
      </c>
      <c r="BJ335" s="157" t="str">
        <f t="shared" si="136"/>
        <v/>
      </c>
      <c r="BK335" s="159"/>
      <c r="BL335" s="157" t="str">
        <f t="shared" si="137"/>
        <v/>
      </c>
      <c r="BM335" s="119"/>
    </row>
    <row r="336" spans="1:65" x14ac:dyDescent="0.25">
      <c r="A336" s="12"/>
      <c r="B336" s="75"/>
      <c r="C336" s="12"/>
      <c r="D336" s="12"/>
      <c r="E336" s="38" t="str">
        <f t="shared" si="115"/>
        <v xml:space="preserve"> </v>
      </c>
      <c r="F336" s="26"/>
      <c r="G336" s="14"/>
      <c r="H336" s="7" t="str">
        <f t="shared" si="116"/>
        <v xml:space="preserve"> </v>
      </c>
      <c r="I336" s="18"/>
      <c r="J336" s="16"/>
      <c r="K336" s="8" t="str">
        <f t="shared" si="117"/>
        <v xml:space="preserve"> </v>
      </c>
      <c r="L336" s="28"/>
      <c r="M336" s="14"/>
      <c r="N336" s="7" t="str">
        <f t="shared" si="118"/>
        <v xml:space="preserve"> </v>
      </c>
      <c r="O336" s="18"/>
      <c r="P336" s="16"/>
      <c r="Q336" s="8" t="str">
        <f t="shared" si="119"/>
        <v xml:space="preserve"> </v>
      </c>
      <c r="R336" s="26"/>
      <c r="S336" s="14"/>
      <c r="T336" s="7" t="str">
        <f t="shared" si="120"/>
        <v xml:space="preserve"> </v>
      </c>
      <c r="U336" s="30"/>
      <c r="V336" s="16"/>
      <c r="W336" s="8" t="str">
        <f t="shared" si="121"/>
        <v xml:space="preserve"> </v>
      </c>
      <c r="X336" s="26"/>
      <c r="Y336" s="14"/>
      <c r="Z336" s="7" t="str">
        <f t="shared" si="122"/>
        <v xml:space="preserve"> </v>
      </c>
      <c r="AA336" s="30"/>
      <c r="AB336" s="16"/>
      <c r="AC336" s="8" t="str">
        <f t="shared" si="123"/>
        <v xml:space="preserve"> </v>
      </c>
      <c r="AD336" s="32"/>
      <c r="AE336" s="21"/>
      <c r="AF336" s="7" t="str">
        <f t="shared" si="124"/>
        <v xml:space="preserve"> </v>
      </c>
      <c r="AG336" s="30"/>
      <c r="AH336" s="16"/>
      <c r="AI336" s="8" t="str">
        <f t="shared" si="125"/>
        <v xml:space="preserve"> </v>
      </c>
      <c r="AJ336" s="26"/>
      <c r="AK336" s="14"/>
      <c r="AL336" s="7" t="str">
        <f t="shared" si="126"/>
        <v xml:space="preserve"> </v>
      </c>
      <c r="AM336" s="30"/>
      <c r="AN336" s="16"/>
      <c r="AO336" s="8" t="str">
        <f t="shared" si="127"/>
        <v xml:space="preserve"> </v>
      </c>
      <c r="AP336" s="26"/>
      <c r="AQ336" s="14"/>
      <c r="AR336" s="7" t="str">
        <f t="shared" si="128"/>
        <v xml:space="preserve"> </v>
      </c>
      <c r="AS336" s="30"/>
      <c r="AT336" s="16"/>
      <c r="AU336" s="8" t="str">
        <f t="shared" si="129"/>
        <v xml:space="preserve"> </v>
      </c>
      <c r="AV336" s="26"/>
      <c r="AW336" s="14"/>
      <c r="AX336" s="7" t="str">
        <f t="shared" si="130"/>
        <v xml:space="preserve"> </v>
      </c>
      <c r="AY336" s="30"/>
      <c r="AZ336" s="16"/>
      <c r="BA336" s="8" t="str">
        <f t="shared" si="131"/>
        <v xml:space="preserve"> </v>
      </c>
      <c r="BB336" s="26"/>
      <c r="BC336" s="14"/>
      <c r="BD336" s="7" t="str">
        <f t="shared" si="132"/>
        <v xml:space="preserve"> </v>
      </c>
      <c r="BE336" s="34"/>
      <c r="BF336" s="23"/>
      <c r="BG336" s="8" t="str">
        <f t="shared" si="133"/>
        <v xml:space="preserve"> </v>
      </c>
      <c r="BH336" s="155" t="str">
        <f t="shared" si="134"/>
        <v xml:space="preserve"> </v>
      </c>
      <c r="BI336" s="156" t="str">
        <f t="shared" si="135"/>
        <v/>
      </c>
      <c r="BJ336" s="157" t="str">
        <f t="shared" si="136"/>
        <v/>
      </c>
      <c r="BK336" s="159"/>
      <c r="BL336" s="157" t="str">
        <f t="shared" si="137"/>
        <v/>
      </c>
      <c r="BM336" s="119"/>
    </row>
    <row r="337" spans="1:65" x14ac:dyDescent="0.25">
      <c r="A337" s="12"/>
      <c r="B337" s="75"/>
      <c r="C337" s="12"/>
      <c r="D337" s="12"/>
      <c r="E337" s="38" t="str">
        <f t="shared" si="115"/>
        <v xml:space="preserve"> </v>
      </c>
      <c r="F337" s="26"/>
      <c r="G337" s="14"/>
      <c r="H337" s="7" t="str">
        <f t="shared" si="116"/>
        <v xml:space="preserve"> </v>
      </c>
      <c r="I337" s="18"/>
      <c r="J337" s="16"/>
      <c r="K337" s="8" t="str">
        <f t="shared" si="117"/>
        <v xml:space="preserve"> </v>
      </c>
      <c r="L337" s="28"/>
      <c r="M337" s="14"/>
      <c r="N337" s="7" t="str">
        <f t="shared" si="118"/>
        <v xml:space="preserve"> </v>
      </c>
      <c r="O337" s="18"/>
      <c r="P337" s="16"/>
      <c r="Q337" s="8" t="str">
        <f t="shared" si="119"/>
        <v xml:space="preserve"> </v>
      </c>
      <c r="R337" s="26"/>
      <c r="S337" s="14"/>
      <c r="T337" s="7" t="str">
        <f t="shared" si="120"/>
        <v xml:space="preserve"> </v>
      </c>
      <c r="U337" s="30"/>
      <c r="V337" s="16"/>
      <c r="W337" s="8" t="str">
        <f t="shared" si="121"/>
        <v xml:space="preserve"> </v>
      </c>
      <c r="X337" s="26"/>
      <c r="Y337" s="14"/>
      <c r="Z337" s="7" t="str">
        <f t="shared" si="122"/>
        <v xml:space="preserve"> </v>
      </c>
      <c r="AA337" s="30"/>
      <c r="AB337" s="16"/>
      <c r="AC337" s="8" t="str">
        <f t="shared" si="123"/>
        <v xml:space="preserve"> </v>
      </c>
      <c r="AD337" s="32"/>
      <c r="AE337" s="21"/>
      <c r="AF337" s="7" t="str">
        <f t="shared" si="124"/>
        <v xml:space="preserve"> </v>
      </c>
      <c r="AG337" s="30"/>
      <c r="AH337" s="16"/>
      <c r="AI337" s="8" t="str">
        <f t="shared" si="125"/>
        <v xml:space="preserve"> </v>
      </c>
      <c r="AJ337" s="26"/>
      <c r="AK337" s="14"/>
      <c r="AL337" s="7" t="str">
        <f t="shared" si="126"/>
        <v xml:space="preserve"> </v>
      </c>
      <c r="AM337" s="30"/>
      <c r="AN337" s="16"/>
      <c r="AO337" s="8" t="str">
        <f t="shared" si="127"/>
        <v xml:space="preserve"> </v>
      </c>
      <c r="AP337" s="26"/>
      <c r="AQ337" s="14"/>
      <c r="AR337" s="7" t="str">
        <f t="shared" si="128"/>
        <v xml:space="preserve"> </v>
      </c>
      <c r="AS337" s="30"/>
      <c r="AT337" s="16"/>
      <c r="AU337" s="8" t="str">
        <f t="shared" si="129"/>
        <v xml:space="preserve"> </v>
      </c>
      <c r="AV337" s="26"/>
      <c r="AW337" s="14"/>
      <c r="AX337" s="7" t="str">
        <f t="shared" si="130"/>
        <v xml:space="preserve"> </v>
      </c>
      <c r="AY337" s="30"/>
      <c r="AZ337" s="16"/>
      <c r="BA337" s="8" t="str">
        <f t="shared" si="131"/>
        <v xml:space="preserve"> </v>
      </c>
      <c r="BB337" s="26"/>
      <c r="BC337" s="14"/>
      <c r="BD337" s="7" t="str">
        <f t="shared" si="132"/>
        <v xml:space="preserve"> </v>
      </c>
      <c r="BE337" s="34"/>
      <c r="BF337" s="23"/>
      <c r="BG337" s="8" t="str">
        <f t="shared" si="133"/>
        <v xml:space="preserve"> </v>
      </c>
      <c r="BH337" s="155" t="str">
        <f t="shared" si="134"/>
        <v xml:space="preserve"> </v>
      </c>
      <c r="BI337" s="156" t="str">
        <f t="shared" si="135"/>
        <v/>
      </c>
      <c r="BJ337" s="157" t="str">
        <f t="shared" si="136"/>
        <v/>
      </c>
      <c r="BK337" s="159"/>
      <c r="BL337" s="157" t="str">
        <f t="shared" si="137"/>
        <v/>
      </c>
      <c r="BM337" s="119"/>
    </row>
    <row r="338" spans="1:65" x14ac:dyDescent="0.25">
      <c r="A338" s="12"/>
      <c r="B338" s="75"/>
      <c r="C338" s="12"/>
      <c r="D338" s="12"/>
      <c r="E338" s="38" t="str">
        <f t="shared" si="115"/>
        <v xml:space="preserve"> </v>
      </c>
      <c r="F338" s="26"/>
      <c r="G338" s="14"/>
      <c r="H338" s="7" t="str">
        <f t="shared" si="116"/>
        <v xml:space="preserve"> </v>
      </c>
      <c r="I338" s="18"/>
      <c r="J338" s="16"/>
      <c r="K338" s="8" t="str">
        <f t="shared" si="117"/>
        <v xml:space="preserve"> </v>
      </c>
      <c r="L338" s="28"/>
      <c r="M338" s="14"/>
      <c r="N338" s="7" t="str">
        <f t="shared" si="118"/>
        <v xml:space="preserve"> </v>
      </c>
      <c r="O338" s="18"/>
      <c r="P338" s="16"/>
      <c r="Q338" s="8" t="str">
        <f t="shared" si="119"/>
        <v xml:space="preserve"> </v>
      </c>
      <c r="R338" s="26"/>
      <c r="S338" s="14"/>
      <c r="T338" s="7" t="str">
        <f t="shared" si="120"/>
        <v xml:space="preserve"> </v>
      </c>
      <c r="U338" s="30"/>
      <c r="V338" s="16"/>
      <c r="W338" s="8" t="str">
        <f t="shared" si="121"/>
        <v xml:space="preserve"> </v>
      </c>
      <c r="X338" s="26"/>
      <c r="Y338" s="14"/>
      <c r="Z338" s="7" t="str">
        <f t="shared" si="122"/>
        <v xml:space="preserve"> </v>
      </c>
      <c r="AA338" s="30"/>
      <c r="AB338" s="16"/>
      <c r="AC338" s="8" t="str">
        <f t="shared" si="123"/>
        <v xml:space="preserve"> </v>
      </c>
      <c r="AD338" s="32"/>
      <c r="AE338" s="21"/>
      <c r="AF338" s="7" t="str">
        <f t="shared" si="124"/>
        <v xml:space="preserve"> </v>
      </c>
      <c r="AG338" s="30"/>
      <c r="AH338" s="16"/>
      <c r="AI338" s="8" t="str">
        <f t="shared" si="125"/>
        <v xml:space="preserve"> </v>
      </c>
      <c r="AJ338" s="26"/>
      <c r="AK338" s="14"/>
      <c r="AL338" s="7" t="str">
        <f t="shared" si="126"/>
        <v xml:space="preserve"> </v>
      </c>
      <c r="AM338" s="30"/>
      <c r="AN338" s="16"/>
      <c r="AO338" s="8" t="str">
        <f t="shared" si="127"/>
        <v xml:space="preserve"> </v>
      </c>
      <c r="AP338" s="26"/>
      <c r="AQ338" s="14"/>
      <c r="AR338" s="7" t="str">
        <f t="shared" si="128"/>
        <v xml:space="preserve"> </v>
      </c>
      <c r="AS338" s="30"/>
      <c r="AT338" s="16"/>
      <c r="AU338" s="8" t="str">
        <f t="shared" si="129"/>
        <v xml:space="preserve"> </v>
      </c>
      <c r="AV338" s="26"/>
      <c r="AW338" s="14"/>
      <c r="AX338" s="7" t="str">
        <f t="shared" si="130"/>
        <v xml:space="preserve"> </v>
      </c>
      <c r="AY338" s="30"/>
      <c r="AZ338" s="16"/>
      <c r="BA338" s="8" t="str">
        <f t="shared" si="131"/>
        <v xml:space="preserve"> </v>
      </c>
      <c r="BB338" s="26"/>
      <c r="BC338" s="14"/>
      <c r="BD338" s="7" t="str">
        <f t="shared" si="132"/>
        <v xml:space="preserve"> </v>
      </c>
      <c r="BE338" s="34"/>
      <c r="BF338" s="23"/>
      <c r="BG338" s="8" t="str">
        <f t="shared" si="133"/>
        <v xml:space="preserve"> </v>
      </c>
      <c r="BH338" s="155" t="str">
        <f t="shared" si="134"/>
        <v xml:space="preserve"> </v>
      </c>
      <c r="BI338" s="156" t="str">
        <f t="shared" si="135"/>
        <v/>
      </c>
      <c r="BJ338" s="157" t="str">
        <f t="shared" si="136"/>
        <v/>
      </c>
      <c r="BK338" s="159"/>
      <c r="BL338" s="157" t="str">
        <f t="shared" si="137"/>
        <v/>
      </c>
      <c r="BM338" s="119"/>
    </row>
    <row r="339" spans="1:65" x14ac:dyDescent="0.25">
      <c r="A339" s="12"/>
      <c r="B339" s="75"/>
      <c r="C339" s="12"/>
      <c r="D339" s="12"/>
      <c r="E339" s="38" t="str">
        <f t="shared" si="115"/>
        <v xml:space="preserve"> </v>
      </c>
      <c r="F339" s="26"/>
      <c r="G339" s="14"/>
      <c r="H339" s="7" t="str">
        <f t="shared" si="116"/>
        <v xml:space="preserve"> </v>
      </c>
      <c r="I339" s="18"/>
      <c r="J339" s="16"/>
      <c r="K339" s="8" t="str">
        <f t="shared" si="117"/>
        <v xml:space="preserve"> </v>
      </c>
      <c r="L339" s="28"/>
      <c r="M339" s="14"/>
      <c r="N339" s="7" t="str">
        <f t="shared" si="118"/>
        <v xml:space="preserve"> </v>
      </c>
      <c r="O339" s="18"/>
      <c r="P339" s="16"/>
      <c r="Q339" s="8" t="str">
        <f t="shared" si="119"/>
        <v xml:space="preserve"> </v>
      </c>
      <c r="R339" s="26"/>
      <c r="S339" s="14"/>
      <c r="T339" s="7" t="str">
        <f t="shared" si="120"/>
        <v xml:space="preserve"> </v>
      </c>
      <c r="U339" s="30"/>
      <c r="V339" s="16"/>
      <c r="W339" s="8" t="str">
        <f t="shared" si="121"/>
        <v xml:space="preserve"> </v>
      </c>
      <c r="X339" s="26"/>
      <c r="Y339" s="14"/>
      <c r="Z339" s="7" t="str">
        <f t="shared" si="122"/>
        <v xml:space="preserve"> </v>
      </c>
      <c r="AA339" s="30"/>
      <c r="AB339" s="16"/>
      <c r="AC339" s="8" t="str">
        <f t="shared" si="123"/>
        <v xml:space="preserve"> </v>
      </c>
      <c r="AD339" s="32"/>
      <c r="AE339" s="21"/>
      <c r="AF339" s="7" t="str">
        <f t="shared" si="124"/>
        <v xml:space="preserve"> </v>
      </c>
      <c r="AG339" s="30"/>
      <c r="AH339" s="16"/>
      <c r="AI339" s="8" t="str">
        <f t="shared" si="125"/>
        <v xml:space="preserve"> </v>
      </c>
      <c r="AJ339" s="26"/>
      <c r="AK339" s="14"/>
      <c r="AL339" s="7" t="str">
        <f t="shared" si="126"/>
        <v xml:space="preserve"> </v>
      </c>
      <c r="AM339" s="30"/>
      <c r="AN339" s="16"/>
      <c r="AO339" s="8" t="str">
        <f t="shared" si="127"/>
        <v xml:space="preserve"> </v>
      </c>
      <c r="AP339" s="26"/>
      <c r="AQ339" s="14"/>
      <c r="AR339" s="7" t="str">
        <f t="shared" si="128"/>
        <v xml:space="preserve"> </v>
      </c>
      <c r="AS339" s="30"/>
      <c r="AT339" s="16"/>
      <c r="AU339" s="8" t="str">
        <f t="shared" si="129"/>
        <v xml:space="preserve"> </v>
      </c>
      <c r="AV339" s="26"/>
      <c r="AW339" s="14"/>
      <c r="AX339" s="7" t="str">
        <f t="shared" si="130"/>
        <v xml:space="preserve"> </v>
      </c>
      <c r="AY339" s="30"/>
      <c r="AZ339" s="16"/>
      <c r="BA339" s="8" t="str">
        <f t="shared" si="131"/>
        <v xml:space="preserve"> </v>
      </c>
      <c r="BB339" s="26"/>
      <c r="BC339" s="14"/>
      <c r="BD339" s="7" t="str">
        <f t="shared" si="132"/>
        <v xml:space="preserve"> </v>
      </c>
      <c r="BE339" s="34"/>
      <c r="BF339" s="23"/>
      <c r="BG339" s="8" t="str">
        <f t="shared" si="133"/>
        <v xml:space="preserve"> </v>
      </c>
      <c r="BH339" s="155" t="str">
        <f t="shared" si="134"/>
        <v xml:space="preserve"> </v>
      </c>
      <c r="BI339" s="156" t="str">
        <f t="shared" si="135"/>
        <v/>
      </c>
      <c r="BJ339" s="157" t="str">
        <f t="shared" si="136"/>
        <v/>
      </c>
      <c r="BK339" s="159"/>
      <c r="BL339" s="157" t="str">
        <f t="shared" si="137"/>
        <v/>
      </c>
      <c r="BM339" s="119"/>
    </row>
    <row r="340" spans="1:65" x14ac:dyDescent="0.25">
      <c r="A340" s="12"/>
      <c r="B340" s="75"/>
      <c r="C340" s="12"/>
      <c r="D340" s="12"/>
      <c r="E340" s="38" t="str">
        <f t="shared" si="115"/>
        <v xml:space="preserve"> </v>
      </c>
      <c r="F340" s="26"/>
      <c r="G340" s="14"/>
      <c r="H340" s="7" t="str">
        <f t="shared" si="116"/>
        <v xml:space="preserve"> </v>
      </c>
      <c r="I340" s="18"/>
      <c r="J340" s="16"/>
      <c r="K340" s="8" t="str">
        <f t="shared" si="117"/>
        <v xml:space="preserve"> </v>
      </c>
      <c r="L340" s="28"/>
      <c r="M340" s="14"/>
      <c r="N340" s="7" t="str">
        <f t="shared" si="118"/>
        <v xml:space="preserve"> </v>
      </c>
      <c r="O340" s="18"/>
      <c r="P340" s="16"/>
      <c r="Q340" s="8" t="str">
        <f t="shared" si="119"/>
        <v xml:space="preserve"> </v>
      </c>
      <c r="R340" s="26"/>
      <c r="S340" s="14"/>
      <c r="T340" s="7" t="str">
        <f t="shared" si="120"/>
        <v xml:space="preserve"> </v>
      </c>
      <c r="U340" s="30"/>
      <c r="V340" s="16"/>
      <c r="W340" s="8" t="str">
        <f t="shared" si="121"/>
        <v xml:space="preserve"> </v>
      </c>
      <c r="X340" s="26"/>
      <c r="Y340" s="14"/>
      <c r="Z340" s="7" t="str">
        <f t="shared" si="122"/>
        <v xml:space="preserve"> </v>
      </c>
      <c r="AA340" s="30"/>
      <c r="AB340" s="16"/>
      <c r="AC340" s="8" t="str">
        <f t="shared" si="123"/>
        <v xml:space="preserve"> </v>
      </c>
      <c r="AD340" s="32"/>
      <c r="AE340" s="21"/>
      <c r="AF340" s="7" t="str">
        <f t="shared" si="124"/>
        <v xml:space="preserve"> </v>
      </c>
      <c r="AG340" s="30"/>
      <c r="AH340" s="16"/>
      <c r="AI340" s="8" t="str">
        <f t="shared" si="125"/>
        <v xml:space="preserve"> </v>
      </c>
      <c r="AJ340" s="26"/>
      <c r="AK340" s="14"/>
      <c r="AL340" s="7" t="str">
        <f t="shared" si="126"/>
        <v xml:space="preserve"> </v>
      </c>
      <c r="AM340" s="30"/>
      <c r="AN340" s="16"/>
      <c r="AO340" s="8" t="str">
        <f t="shared" si="127"/>
        <v xml:space="preserve"> </v>
      </c>
      <c r="AP340" s="26"/>
      <c r="AQ340" s="14"/>
      <c r="AR340" s="7" t="str">
        <f t="shared" si="128"/>
        <v xml:space="preserve"> </v>
      </c>
      <c r="AS340" s="30"/>
      <c r="AT340" s="16"/>
      <c r="AU340" s="8" t="str">
        <f t="shared" si="129"/>
        <v xml:space="preserve"> </v>
      </c>
      <c r="AV340" s="26"/>
      <c r="AW340" s="14"/>
      <c r="AX340" s="7" t="str">
        <f t="shared" si="130"/>
        <v xml:space="preserve"> </v>
      </c>
      <c r="AY340" s="30"/>
      <c r="AZ340" s="16"/>
      <c r="BA340" s="8" t="str">
        <f t="shared" si="131"/>
        <v xml:space="preserve"> </v>
      </c>
      <c r="BB340" s="26"/>
      <c r="BC340" s="14"/>
      <c r="BD340" s="7" t="str">
        <f t="shared" si="132"/>
        <v xml:space="preserve"> </v>
      </c>
      <c r="BE340" s="34"/>
      <c r="BF340" s="23"/>
      <c r="BG340" s="8" t="str">
        <f t="shared" si="133"/>
        <v xml:space="preserve"> </v>
      </c>
      <c r="BH340" s="155" t="str">
        <f t="shared" si="134"/>
        <v xml:space="preserve"> </v>
      </c>
      <c r="BI340" s="156" t="str">
        <f t="shared" si="135"/>
        <v/>
      </c>
      <c r="BJ340" s="157" t="str">
        <f t="shared" si="136"/>
        <v/>
      </c>
      <c r="BK340" s="159"/>
      <c r="BL340" s="157" t="str">
        <f t="shared" si="137"/>
        <v/>
      </c>
      <c r="BM340" s="119"/>
    </row>
    <row r="341" spans="1:65" x14ac:dyDescent="0.25">
      <c r="A341" s="12"/>
      <c r="B341" s="75"/>
      <c r="C341" s="12"/>
      <c r="D341" s="12"/>
      <c r="E341" s="38" t="str">
        <f t="shared" si="115"/>
        <v xml:space="preserve"> </v>
      </c>
      <c r="F341" s="26"/>
      <c r="G341" s="14"/>
      <c r="H341" s="7" t="str">
        <f t="shared" si="116"/>
        <v xml:space="preserve"> </v>
      </c>
      <c r="I341" s="18"/>
      <c r="J341" s="16"/>
      <c r="K341" s="8" t="str">
        <f t="shared" si="117"/>
        <v xml:space="preserve"> </v>
      </c>
      <c r="L341" s="28"/>
      <c r="M341" s="14"/>
      <c r="N341" s="7" t="str">
        <f t="shared" si="118"/>
        <v xml:space="preserve"> </v>
      </c>
      <c r="O341" s="18"/>
      <c r="P341" s="16"/>
      <c r="Q341" s="8" t="str">
        <f t="shared" si="119"/>
        <v xml:space="preserve"> </v>
      </c>
      <c r="R341" s="26"/>
      <c r="S341" s="14"/>
      <c r="T341" s="7" t="str">
        <f t="shared" si="120"/>
        <v xml:space="preserve"> </v>
      </c>
      <c r="U341" s="30"/>
      <c r="V341" s="16"/>
      <c r="W341" s="8" t="str">
        <f t="shared" si="121"/>
        <v xml:space="preserve"> </v>
      </c>
      <c r="X341" s="26"/>
      <c r="Y341" s="14"/>
      <c r="Z341" s="7" t="str">
        <f t="shared" si="122"/>
        <v xml:space="preserve"> </v>
      </c>
      <c r="AA341" s="30"/>
      <c r="AB341" s="16"/>
      <c r="AC341" s="8" t="str">
        <f t="shared" si="123"/>
        <v xml:space="preserve"> </v>
      </c>
      <c r="AD341" s="32"/>
      <c r="AE341" s="21"/>
      <c r="AF341" s="7" t="str">
        <f t="shared" si="124"/>
        <v xml:space="preserve"> </v>
      </c>
      <c r="AG341" s="30"/>
      <c r="AH341" s="16"/>
      <c r="AI341" s="8" t="str">
        <f t="shared" si="125"/>
        <v xml:space="preserve"> </v>
      </c>
      <c r="AJ341" s="26"/>
      <c r="AK341" s="14"/>
      <c r="AL341" s="7" t="str">
        <f t="shared" si="126"/>
        <v xml:space="preserve"> </v>
      </c>
      <c r="AM341" s="30"/>
      <c r="AN341" s="16"/>
      <c r="AO341" s="8" t="str">
        <f t="shared" si="127"/>
        <v xml:space="preserve"> </v>
      </c>
      <c r="AP341" s="26"/>
      <c r="AQ341" s="14"/>
      <c r="AR341" s="7" t="str">
        <f t="shared" si="128"/>
        <v xml:space="preserve"> </v>
      </c>
      <c r="AS341" s="30"/>
      <c r="AT341" s="16"/>
      <c r="AU341" s="8" t="str">
        <f t="shared" si="129"/>
        <v xml:space="preserve"> </v>
      </c>
      <c r="AV341" s="26"/>
      <c r="AW341" s="14"/>
      <c r="AX341" s="7" t="str">
        <f t="shared" si="130"/>
        <v xml:space="preserve"> </v>
      </c>
      <c r="AY341" s="30"/>
      <c r="AZ341" s="16"/>
      <c r="BA341" s="8" t="str">
        <f t="shared" si="131"/>
        <v xml:space="preserve"> </v>
      </c>
      <c r="BB341" s="26"/>
      <c r="BC341" s="14"/>
      <c r="BD341" s="7" t="str">
        <f t="shared" si="132"/>
        <v xml:space="preserve"> </v>
      </c>
      <c r="BE341" s="34"/>
      <c r="BF341" s="23"/>
      <c r="BG341" s="8" t="str">
        <f t="shared" si="133"/>
        <v xml:space="preserve"> </v>
      </c>
      <c r="BH341" s="155" t="str">
        <f t="shared" si="134"/>
        <v xml:space="preserve"> </v>
      </c>
      <c r="BI341" s="156" t="str">
        <f t="shared" si="135"/>
        <v/>
      </c>
      <c r="BJ341" s="157" t="str">
        <f t="shared" si="136"/>
        <v/>
      </c>
      <c r="BK341" s="159"/>
      <c r="BL341" s="157" t="str">
        <f t="shared" si="137"/>
        <v/>
      </c>
      <c r="BM341" s="119"/>
    </row>
    <row r="342" spans="1:65" x14ac:dyDescent="0.25">
      <c r="A342" s="12"/>
      <c r="B342" s="75"/>
      <c r="C342" s="12"/>
      <c r="D342" s="12"/>
      <c r="E342" s="38" t="str">
        <f t="shared" si="115"/>
        <v xml:space="preserve"> </v>
      </c>
      <c r="F342" s="26"/>
      <c r="G342" s="14"/>
      <c r="H342" s="7" t="str">
        <f t="shared" si="116"/>
        <v xml:space="preserve"> </v>
      </c>
      <c r="I342" s="18"/>
      <c r="J342" s="16"/>
      <c r="K342" s="8" t="str">
        <f t="shared" si="117"/>
        <v xml:space="preserve"> </v>
      </c>
      <c r="L342" s="28"/>
      <c r="M342" s="14"/>
      <c r="N342" s="7" t="str">
        <f t="shared" si="118"/>
        <v xml:space="preserve"> </v>
      </c>
      <c r="O342" s="18"/>
      <c r="P342" s="16"/>
      <c r="Q342" s="8" t="str">
        <f t="shared" si="119"/>
        <v xml:space="preserve"> </v>
      </c>
      <c r="R342" s="26"/>
      <c r="S342" s="14"/>
      <c r="T342" s="7" t="str">
        <f t="shared" si="120"/>
        <v xml:space="preserve"> </v>
      </c>
      <c r="U342" s="30"/>
      <c r="V342" s="16"/>
      <c r="W342" s="8" t="str">
        <f t="shared" si="121"/>
        <v xml:space="preserve"> </v>
      </c>
      <c r="X342" s="26"/>
      <c r="Y342" s="14"/>
      <c r="Z342" s="7" t="str">
        <f t="shared" si="122"/>
        <v xml:space="preserve"> </v>
      </c>
      <c r="AA342" s="30"/>
      <c r="AB342" s="16"/>
      <c r="AC342" s="8" t="str">
        <f t="shared" si="123"/>
        <v xml:space="preserve"> </v>
      </c>
      <c r="AD342" s="32"/>
      <c r="AE342" s="21"/>
      <c r="AF342" s="7" t="str">
        <f t="shared" si="124"/>
        <v xml:space="preserve"> </v>
      </c>
      <c r="AG342" s="30"/>
      <c r="AH342" s="16"/>
      <c r="AI342" s="8" t="str">
        <f t="shared" si="125"/>
        <v xml:space="preserve"> </v>
      </c>
      <c r="AJ342" s="26"/>
      <c r="AK342" s="14"/>
      <c r="AL342" s="7" t="str">
        <f t="shared" si="126"/>
        <v xml:space="preserve"> </v>
      </c>
      <c r="AM342" s="30"/>
      <c r="AN342" s="16"/>
      <c r="AO342" s="8" t="str">
        <f t="shared" si="127"/>
        <v xml:space="preserve"> </v>
      </c>
      <c r="AP342" s="26"/>
      <c r="AQ342" s="14"/>
      <c r="AR342" s="7" t="str">
        <f t="shared" si="128"/>
        <v xml:space="preserve"> </v>
      </c>
      <c r="AS342" s="30"/>
      <c r="AT342" s="16"/>
      <c r="AU342" s="8" t="str">
        <f t="shared" si="129"/>
        <v xml:space="preserve"> </v>
      </c>
      <c r="AV342" s="26"/>
      <c r="AW342" s="14"/>
      <c r="AX342" s="7" t="str">
        <f t="shared" si="130"/>
        <v xml:space="preserve"> </v>
      </c>
      <c r="AY342" s="30"/>
      <c r="AZ342" s="16"/>
      <c r="BA342" s="8" t="str">
        <f t="shared" si="131"/>
        <v xml:space="preserve"> </v>
      </c>
      <c r="BB342" s="26"/>
      <c r="BC342" s="14"/>
      <c r="BD342" s="7" t="str">
        <f t="shared" si="132"/>
        <v xml:space="preserve"> </v>
      </c>
      <c r="BE342" s="34"/>
      <c r="BF342" s="23"/>
      <c r="BG342" s="8" t="str">
        <f t="shared" si="133"/>
        <v xml:space="preserve"> </v>
      </c>
      <c r="BH342" s="155" t="str">
        <f t="shared" si="134"/>
        <v xml:space="preserve"> </v>
      </c>
      <c r="BI342" s="156" t="str">
        <f t="shared" si="135"/>
        <v/>
      </c>
      <c r="BJ342" s="157" t="str">
        <f t="shared" si="136"/>
        <v/>
      </c>
      <c r="BK342" s="159"/>
      <c r="BL342" s="157" t="str">
        <f t="shared" si="137"/>
        <v/>
      </c>
      <c r="BM342" s="119"/>
    </row>
    <row r="343" spans="1:65" x14ac:dyDescent="0.25">
      <c r="A343" s="12"/>
      <c r="B343" s="75"/>
      <c r="C343" s="12"/>
      <c r="D343" s="12"/>
      <c r="E343" s="38" t="str">
        <f t="shared" si="115"/>
        <v xml:space="preserve"> </v>
      </c>
      <c r="F343" s="26"/>
      <c r="G343" s="14"/>
      <c r="H343" s="7" t="str">
        <f t="shared" si="116"/>
        <v xml:space="preserve"> </v>
      </c>
      <c r="I343" s="18"/>
      <c r="J343" s="16"/>
      <c r="K343" s="8" t="str">
        <f t="shared" si="117"/>
        <v xml:space="preserve"> </v>
      </c>
      <c r="L343" s="28"/>
      <c r="M343" s="14"/>
      <c r="N343" s="7" t="str">
        <f t="shared" si="118"/>
        <v xml:space="preserve"> </v>
      </c>
      <c r="O343" s="18"/>
      <c r="P343" s="16"/>
      <c r="Q343" s="8" t="str">
        <f t="shared" si="119"/>
        <v xml:space="preserve"> </v>
      </c>
      <c r="R343" s="26"/>
      <c r="S343" s="14"/>
      <c r="T343" s="7" t="str">
        <f t="shared" si="120"/>
        <v xml:space="preserve"> </v>
      </c>
      <c r="U343" s="30"/>
      <c r="V343" s="16"/>
      <c r="W343" s="8" t="str">
        <f t="shared" si="121"/>
        <v xml:space="preserve"> </v>
      </c>
      <c r="X343" s="26"/>
      <c r="Y343" s="14"/>
      <c r="Z343" s="7" t="str">
        <f t="shared" si="122"/>
        <v xml:space="preserve"> </v>
      </c>
      <c r="AA343" s="30"/>
      <c r="AB343" s="16"/>
      <c r="AC343" s="8" t="str">
        <f t="shared" si="123"/>
        <v xml:space="preserve"> </v>
      </c>
      <c r="AD343" s="32"/>
      <c r="AE343" s="21"/>
      <c r="AF343" s="7" t="str">
        <f t="shared" si="124"/>
        <v xml:space="preserve"> </v>
      </c>
      <c r="AG343" s="30"/>
      <c r="AH343" s="16"/>
      <c r="AI343" s="8" t="str">
        <f t="shared" si="125"/>
        <v xml:space="preserve"> </v>
      </c>
      <c r="AJ343" s="26"/>
      <c r="AK343" s="14"/>
      <c r="AL343" s="7" t="str">
        <f t="shared" si="126"/>
        <v xml:space="preserve"> </v>
      </c>
      <c r="AM343" s="30"/>
      <c r="AN343" s="16"/>
      <c r="AO343" s="8" t="str">
        <f t="shared" si="127"/>
        <v xml:space="preserve"> </v>
      </c>
      <c r="AP343" s="26"/>
      <c r="AQ343" s="14"/>
      <c r="AR343" s="7" t="str">
        <f t="shared" si="128"/>
        <v xml:space="preserve"> </v>
      </c>
      <c r="AS343" s="30"/>
      <c r="AT343" s="16"/>
      <c r="AU343" s="8" t="str">
        <f t="shared" si="129"/>
        <v xml:space="preserve"> </v>
      </c>
      <c r="AV343" s="26"/>
      <c r="AW343" s="14"/>
      <c r="AX343" s="7" t="str">
        <f t="shared" si="130"/>
        <v xml:space="preserve"> </v>
      </c>
      <c r="AY343" s="30"/>
      <c r="AZ343" s="16"/>
      <c r="BA343" s="8" t="str">
        <f t="shared" si="131"/>
        <v xml:space="preserve"> </v>
      </c>
      <c r="BB343" s="26"/>
      <c r="BC343" s="14"/>
      <c r="BD343" s="7" t="str">
        <f t="shared" si="132"/>
        <v xml:space="preserve"> </v>
      </c>
      <c r="BE343" s="34"/>
      <c r="BF343" s="23"/>
      <c r="BG343" s="8" t="str">
        <f t="shared" si="133"/>
        <v xml:space="preserve"> </v>
      </c>
      <c r="BH343" s="155" t="str">
        <f t="shared" si="134"/>
        <v xml:space="preserve"> </v>
      </c>
      <c r="BI343" s="156" t="str">
        <f t="shared" si="135"/>
        <v/>
      </c>
      <c r="BJ343" s="157" t="str">
        <f t="shared" si="136"/>
        <v/>
      </c>
      <c r="BK343" s="159"/>
      <c r="BL343" s="157" t="str">
        <f t="shared" si="137"/>
        <v/>
      </c>
      <c r="BM343" s="119"/>
    </row>
    <row r="344" spans="1:65" x14ac:dyDescent="0.25">
      <c r="A344" s="12"/>
      <c r="B344" s="75"/>
      <c r="C344" s="12"/>
      <c r="D344" s="12"/>
      <c r="E344" s="38" t="str">
        <f t="shared" si="115"/>
        <v xml:space="preserve"> </v>
      </c>
      <c r="F344" s="26"/>
      <c r="G344" s="14"/>
      <c r="H344" s="7" t="str">
        <f t="shared" si="116"/>
        <v xml:space="preserve"> </v>
      </c>
      <c r="I344" s="18"/>
      <c r="J344" s="16"/>
      <c r="K344" s="8" t="str">
        <f t="shared" si="117"/>
        <v xml:space="preserve"> </v>
      </c>
      <c r="L344" s="28"/>
      <c r="M344" s="14"/>
      <c r="N344" s="7" t="str">
        <f t="shared" si="118"/>
        <v xml:space="preserve"> </v>
      </c>
      <c r="O344" s="18"/>
      <c r="P344" s="16"/>
      <c r="Q344" s="8" t="str">
        <f t="shared" si="119"/>
        <v xml:space="preserve"> </v>
      </c>
      <c r="R344" s="26"/>
      <c r="S344" s="14"/>
      <c r="T344" s="7" t="str">
        <f t="shared" si="120"/>
        <v xml:space="preserve"> </v>
      </c>
      <c r="U344" s="30"/>
      <c r="V344" s="16"/>
      <c r="W344" s="8" t="str">
        <f t="shared" si="121"/>
        <v xml:space="preserve"> </v>
      </c>
      <c r="X344" s="26"/>
      <c r="Y344" s="14"/>
      <c r="Z344" s="7" t="str">
        <f t="shared" si="122"/>
        <v xml:space="preserve"> </v>
      </c>
      <c r="AA344" s="30"/>
      <c r="AB344" s="16"/>
      <c r="AC344" s="8" t="str">
        <f t="shared" si="123"/>
        <v xml:space="preserve"> </v>
      </c>
      <c r="AD344" s="32"/>
      <c r="AE344" s="21"/>
      <c r="AF344" s="7" t="str">
        <f t="shared" si="124"/>
        <v xml:space="preserve"> </v>
      </c>
      <c r="AG344" s="30"/>
      <c r="AH344" s="16"/>
      <c r="AI344" s="8" t="str">
        <f t="shared" si="125"/>
        <v xml:space="preserve"> </v>
      </c>
      <c r="AJ344" s="26"/>
      <c r="AK344" s="14"/>
      <c r="AL344" s="7" t="str">
        <f t="shared" si="126"/>
        <v xml:space="preserve"> </v>
      </c>
      <c r="AM344" s="30"/>
      <c r="AN344" s="16"/>
      <c r="AO344" s="8" t="str">
        <f t="shared" si="127"/>
        <v xml:space="preserve"> </v>
      </c>
      <c r="AP344" s="26"/>
      <c r="AQ344" s="14"/>
      <c r="AR344" s="7" t="str">
        <f t="shared" si="128"/>
        <v xml:space="preserve"> </v>
      </c>
      <c r="AS344" s="30"/>
      <c r="AT344" s="16"/>
      <c r="AU344" s="8" t="str">
        <f t="shared" si="129"/>
        <v xml:space="preserve"> </v>
      </c>
      <c r="AV344" s="26"/>
      <c r="AW344" s="14"/>
      <c r="AX344" s="7" t="str">
        <f t="shared" si="130"/>
        <v xml:space="preserve"> </v>
      </c>
      <c r="AY344" s="30"/>
      <c r="AZ344" s="16"/>
      <c r="BA344" s="8" t="str">
        <f t="shared" si="131"/>
        <v xml:space="preserve"> </v>
      </c>
      <c r="BB344" s="26"/>
      <c r="BC344" s="14"/>
      <c r="BD344" s="7" t="str">
        <f t="shared" si="132"/>
        <v xml:space="preserve"> </v>
      </c>
      <c r="BE344" s="34"/>
      <c r="BF344" s="23"/>
      <c r="BG344" s="8" t="str">
        <f t="shared" si="133"/>
        <v xml:space="preserve"> </v>
      </c>
      <c r="BH344" s="155" t="str">
        <f t="shared" si="134"/>
        <v xml:space="preserve"> </v>
      </c>
      <c r="BI344" s="156" t="str">
        <f t="shared" si="135"/>
        <v/>
      </c>
      <c r="BJ344" s="157" t="str">
        <f t="shared" si="136"/>
        <v/>
      </c>
      <c r="BK344" s="159"/>
      <c r="BL344" s="157" t="str">
        <f t="shared" si="137"/>
        <v/>
      </c>
      <c r="BM344" s="119"/>
    </row>
    <row r="345" spans="1:65" x14ac:dyDescent="0.25">
      <c r="A345" s="12"/>
      <c r="B345" s="75"/>
      <c r="C345" s="12"/>
      <c r="D345" s="12"/>
      <c r="E345" s="38" t="str">
        <f t="shared" si="115"/>
        <v xml:space="preserve"> </v>
      </c>
      <c r="F345" s="26"/>
      <c r="G345" s="14"/>
      <c r="H345" s="7" t="str">
        <f t="shared" si="116"/>
        <v xml:space="preserve"> </v>
      </c>
      <c r="I345" s="18"/>
      <c r="J345" s="16"/>
      <c r="K345" s="8" t="str">
        <f t="shared" si="117"/>
        <v xml:space="preserve"> </v>
      </c>
      <c r="L345" s="28"/>
      <c r="M345" s="14"/>
      <c r="N345" s="7" t="str">
        <f t="shared" si="118"/>
        <v xml:space="preserve"> </v>
      </c>
      <c r="O345" s="18"/>
      <c r="P345" s="16"/>
      <c r="Q345" s="8" t="str">
        <f t="shared" si="119"/>
        <v xml:space="preserve"> </v>
      </c>
      <c r="R345" s="26"/>
      <c r="S345" s="14"/>
      <c r="T345" s="7" t="str">
        <f t="shared" si="120"/>
        <v xml:space="preserve"> </v>
      </c>
      <c r="U345" s="30"/>
      <c r="V345" s="16"/>
      <c r="W345" s="8" t="str">
        <f t="shared" si="121"/>
        <v xml:space="preserve"> </v>
      </c>
      <c r="X345" s="26"/>
      <c r="Y345" s="14"/>
      <c r="Z345" s="7" t="str">
        <f t="shared" si="122"/>
        <v xml:space="preserve"> </v>
      </c>
      <c r="AA345" s="30"/>
      <c r="AB345" s="16"/>
      <c r="AC345" s="8" t="str">
        <f t="shared" si="123"/>
        <v xml:space="preserve"> </v>
      </c>
      <c r="AD345" s="32"/>
      <c r="AE345" s="21"/>
      <c r="AF345" s="7" t="str">
        <f t="shared" si="124"/>
        <v xml:space="preserve"> </v>
      </c>
      <c r="AG345" s="30"/>
      <c r="AH345" s="16"/>
      <c r="AI345" s="8" t="str">
        <f t="shared" si="125"/>
        <v xml:space="preserve"> </v>
      </c>
      <c r="AJ345" s="26"/>
      <c r="AK345" s="14"/>
      <c r="AL345" s="7" t="str">
        <f t="shared" si="126"/>
        <v xml:space="preserve"> </v>
      </c>
      <c r="AM345" s="30"/>
      <c r="AN345" s="16"/>
      <c r="AO345" s="8" t="str">
        <f t="shared" si="127"/>
        <v xml:space="preserve"> </v>
      </c>
      <c r="AP345" s="26"/>
      <c r="AQ345" s="14"/>
      <c r="AR345" s="7" t="str">
        <f t="shared" si="128"/>
        <v xml:space="preserve"> </v>
      </c>
      <c r="AS345" s="30"/>
      <c r="AT345" s="16"/>
      <c r="AU345" s="8" t="str">
        <f t="shared" si="129"/>
        <v xml:space="preserve"> </v>
      </c>
      <c r="AV345" s="26"/>
      <c r="AW345" s="14"/>
      <c r="AX345" s="7" t="str">
        <f t="shared" si="130"/>
        <v xml:space="preserve"> </v>
      </c>
      <c r="AY345" s="30"/>
      <c r="AZ345" s="16"/>
      <c r="BA345" s="8" t="str">
        <f t="shared" si="131"/>
        <v xml:space="preserve"> </v>
      </c>
      <c r="BB345" s="26"/>
      <c r="BC345" s="14"/>
      <c r="BD345" s="7" t="str">
        <f t="shared" si="132"/>
        <v xml:space="preserve"> </v>
      </c>
      <c r="BE345" s="34"/>
      <c r="BF345" s="23"/>
      <c r="BG345" s="8" t="str">
        <f t="shared" si="133"/>
        <v xml:space="preserve"> </v>
      </c>
      <c r="BH345" s="155" t="str">
        <f t="shared" si="134"/>
        <v xml:space="preserve"> </v>
      </c>
      <c r="BI345" s="156" t="str">
        <f t="shared" si="135"/>
        <v/>
      </c>
      <c r="BJ345" s="157" t="str">
        <f t="shared" si="136"/>
        <v/>
      </c>
      <c r="BK345" s="159"/>
      <c r="BL345" s="157" t="str">
        <f t="shared" si="137"/>
        <v/>
      </c>
      <c r="BM345" s="119"/>
    </row>
    <row r="346" spans="1:65" x14ac:dyDescent="0.25">
      <c r="A346" s="12"/>
      <c r="B346" s="75"/>
      <c r="C346" s="12"/>
      <c r="D346" s="12"/>
      <c r="E346" s="38" t="str">
        <f t="shared" si="115"/>
        <v xml:space="preserve"> </v>
      </c>
      <c r="F346" s="26"/>
      <c r="G346" s="14"/>
      <c r="H346" s="7" t="str">
        <f t="shared" si="116"/>
        <v xml:space="preserve"> </v>
      </c>
      <c r="I346" s="18"/>
      <c r="J346" s="16"/>
      <c r="K346" s="8" t="str">
        <f t="shared" si="117"/>
        <v xml:space="preserve"> </v>
      </c>
      <c r="L346" s="28"/>
      <c r="M346" s="14"/>
      <c r="N346" s="7" t="str">
        <f t="shared" si="118"/>
        <v xml:space="preserve"> </v>
      </c>
      <c r="O346" s="18"/>
      <c r="P346" s="16"/>
      <c r="Q346" s="8" t="str">
        <f t="shared" si="119"/>
        <v xml:space="preserve"> </v>
      </c>
      <c r="R346" s="26"/>
      <c r="S346" s="14"/>
      <c r="T346" s="7" t="str">
        <f t="shared" si="120"/>
        <v xml:space="preserve"> </v>
      </c>
      <c r="U346" s="30"/>
      <c r="V346" s="16"/>
      <c r="W346" s="8" t="str">
        <f t="shared" si="121"/>
        <v xml:space="preserve"> </v>
      </c>
      <c r="X346" s="26"/>
      <c r="Y346" s="14"/>
      <c r="Z346" s="7" t="str">
        <f t="shared" si="122"/>
        <v xml:space="preserve"> </v>
      </c>
      <c r="AA346" s="30"/>
      <c r="AB346" s="16"/>
      <c r="AC346" s="8" t="str">
        <f t="shared" si="123"/>
        <v xml:space="preserve"> </v>
      </c>
      <c r="AD346" s="32"/>
      <c r="AE346" s="21"/>
      <c r="AF346" s="7" t="str">
        <f t="shared" si="124"/>
        <v xml:space="preserve"> </v>
      </c>
      <c r="AG346" s="30"/>
      <c r="AH346" s="16"/>
      <c r="AI346" s="8" t="str">
        <f t="shared" si="125"/>
        <v xml:space="preserve"> </v>
      </c>
      <c r="AJ346" s="26"/>
      <c r="AK346" s="14"/>
      <c r="AL346" s="7" t="str">
        <f t="shared" si="126"/>
        <v xml:space="preserve"> </v>
      </c>
      <c r="AM346" s="30"/>
      <c r="AN346" s="16"/>
      <c r="AO346" s="8" t="str">
        <f t="shared" si="127"/>
        <v xml:space="preserve"> </v>
      </c>
      <c r="AP346" s="26"/>
      <c r="AQ346" s="14"/>
      <c r="AR346" s="7" t="str">
        <f t="shared" si="128"/>
        <v xml:space="preserve"> </v>
      </c>
      <c r="AS346" s="30"/>
      <c r="AT346" s="16"/>
      <c r="AU346" s="8" t="str">
        <f t="shared" si="129"/>
        <v xml:space="preserve"> </v>
      </c>
      <c r="AV346" s="26"/>
      <c r="AW346" s="14"/>
      <c r="AX346" s="7" t="str">
        <f t="shared" si="130"/>
        <v xml:space="preserve"> </v>
      </c>
      <c r="AY346" s="30"/>
      <c r="AZ346" s="16"/>
      <c r="BA346" s="8" t="str">
        <f t="shared" si="131"/>
        <v xml:space="preserve"> </v>
      </c>
      <c r="BB346" s="26"/>
      <c r="BC346" s="14"/>
      <c r="BD346" s="7" t="str">
        <f t="shared" si="132"/>
        <v xml:space="preserve"> </v>
      </c>
      <c r="BE346" s="34"/>
      <c r="BF346" s="23"/>
      <c r="BG346" s="8" t="str">
        <f t="shared" si="133"/>
        <v xml:space="preserve"> </v>
      </c>
      <c r="BH346" s="155" t="str">
        <f t="shared" si="134"/>
        <v xml:space="preserve"> </v>
      </c>
      <c r="BI346" s="156" t="str">
        <f t="shared" si="135"/>
        <v/>
      </c>
      <c r="BJ346" s="157" t="str">
        <f t="shared" si="136"/>
        <v/>
      </c>
      <c r="BK346" s="159"/>
      <c r="BL346" s="157" t="str">
        <f t="shared" si="137"/>
        <v/>
      </c>
      <c r="BM346" s="119"/>
    </row>
    <row r="347" spans="1:65" x14ac:dyDescent="0.25">
      <c r="A347" s="12"/>
      <c r="B347" s="75"/>
      <c r="C347" s="12"/>
      <c r="D347" s="12"/>
      <c r="E347" s="38" t="str">
        <f t="shared" si="115"/>
        <v xml:space="preserve"> </v>
      </c>
      <c r="F347" s="26"/>
      <c r="G347" s="14"/>
      <c r="H347" s="7" t="str">
        <f t="shared" si="116"/>
        <v xml:space="preserve"> </v>
      </c>
      <c r="I347" s="18"/>
      <c r="J347" s="16"/>
      <c r="K347" s="8" t="str">
        <f t="shared" si="117"/>
        <v xml:space="preserve"> </v>
      </c>
      <c r="L347" s="28"/>
      <c r="M347" s="14"/>
      <c r="N347" s="7" t="str">
        <f t="shared" si="118"/>
        <v xml:space="preserve"> </v>
      </c>
      <c r="O347" s="18"/>
      <c r="P347" s="16"/>
      <c r="Q347" s="8" t="str">
        <f t="shared" si="119"/>
        <v xml:space="preserve"> </v>
      </c>
      <c r="R347" s="26"/>
      <c r="S347" s="14"/>
      <c r="T347" s="7" t="str">
        <f t="shared" si="120"/>
        <v xml:space="preserve"> </v>
      </c>
      <c r="U347" s="30"/>
      <c r="V347" s="16"/>
      <c r="W347" s="8" t="str">
        <f t="shared" si="121"/>
        <v xml:space="preserve"> </v>
      </c>
      <c r="X347" s="26"/>
      <c r="Y347" s="14"/>
      <c r="Z347" s="7" t="str">
        <f t="shared" si="122"/>
        <v xml:space="preserve"> </v>
      </c>
      <c r="AA347" s="30"/>
      <c r="AB347" s="16"/>
      <c r="AC347" s="8" t="str">
        <f t="shared" si="123"/>
        <v xml:space="preserve"> </v>
      </c>
      <c r="AD347" s="32"/>
      <c r="AE347" s="21"/>
      <c r="AF347" s="7" t="str">
        <f t="shared" si="124"/>
        <v xml:space="preserve"> </v>
      </c>
      <c r="AG347" s="30"/>
      <c r="AH347" s="16"/>
      <c r="AI347" s="8" t="str">
        <f t="shared" si="125"/>
        <v xml:space="preserve"> </v>
      </c>
      <c r="AJ347" s="26"/>
      <c r="AK347" s="14"/>
      <c r="AL347" s="7" t="str">
        <f t="shared" si="126"/>
        <v xml:space="preserve"> </v>
      </c>
      <c r="AM347" s="30"/>
      <c r="AN347" s="16"/>
      <c r="AO347" s="8" t="str">
        <f t="shared" si="127"/>
        <v xml:space="preserve"> </v>
      </c>
      <c r="AP347" s="26"/>
      <c r="AQ347" s="14"/>
      <c r="AR347" s="7" t="str">
        <f t="shared" si="128"/>
        <v xml:space="preserve"> </v>
      </c>
      <c r="AS347" s="30"/>
      <c r="AT347" s="16"/>
      <c r="AU347" s="8" t="str">
        <f t="shared" si="129"/>
        <v xml:space="preserve"> </v>
      </c>
      <c r="AV347" s="26"/>
      <c r="AW347" s="14"/>
      <c r="AX347" s="7" t="str">
        <f t="shared" si="130"/>
        <v xml:space="preserve"> </v>
      </c>
      <c r="AY347" s="30"/>
      <c r="AZ347" s="16"/>
      <c r="BA347" s="8" t="str">
        <f t="shared" si="131"/>
        <v xml:space="preserve"> </v>
      </c>
      <c r="BB347" s="26"/>
      <c r="BC347" s="14"/>
      <c r="BD347" s="7" t="str">
        <f t="shared" si="132"/>
        <v xml:space="preserve"> </v>
      </c>
      <c r="BE347" s="34"/>
      <c r="BF347" s="23"/>
      <c r="BG347" s="8" t="str">
        <f t="shared" si="133"/>
        <v xml:space="preserve"> </v>
      </c>
      <c r="BH347" s="155" t="str">
        <f t="shared" si="134"/>
        <v xml:space="preserve"> </v>
      </c>
      <c r="BI347" s="156" t="str">
        <f t="shared" si="135"/>
        <v/>
      </c>
      <c r="BJ347" s="157" t="str">
        <f t="shared" si="136"/>
        <v/>
      </c>
      <c r="BK347" s="159"/>
      <c r="BL347" s="157" t="str">
        <f t="shared" si="137"/>
        <v/>
      </c>
      <c r="BM347" s="119"/>
    </row>
    <row r="348" spans="1:65" x14ac:dyDescent="0.25">
      <c r="A348" s="12"/>
      <c r="B348" s="75"/>
      <c r="C348" s="12"/>
      <c r="D348" s="12"/>
      <c r="E348" s="38" t="str">
        <f t="shared" si="115"/>
        <v xml:space="preserve"> </v>
      </c>
      <c r="F348" s="26"/>
      <c r="G348" s="14"/>
      <c r="H348" s="7" t="str">
        <f t="shared" si="116"/>
        <v xml:space="preserve"> </v>
      </c>
      <c r="I348" s="18"/>
      <c r="J348" s="16"/>
      <c r="K348" s="8" t="str">
        <f t="shared" si="117"/>
        <v xml:space="preserve"> </v>
      </c>
      <c r="L348" s="28"/>
      <c r="M348" s="14"/>
      <c r="N348" s="7" t="str">
        <f t="shared" si="118"/>
        <v xml:space="preserve"> </v>
      </c>
      <c r="O348" s="18"/>
      <c r="P348" s="16"/>
      <c r="Q348" s="8" t="str">
        <f t="shared" si="119"/>
        <v xml:space="preserve"> </v>
      </c>
      <c r="R348" s="26"/>
      <c r="S348" s="14"/>
      <c r="T348" s="7" t="str">
        <f t="shared" si="120"/>
        <v xml:space="preserve"> </v>
      </c>
      <c r="U348" s="30"/>
      <c r="V348" s="16"/>
      <c r="W348" s="8" t="str">
        <f t="shared" si="121"/>
        <v xml:space="preserve"> </v>
      </c>
      <c r="X348" s="26"/>
      <c r="Y348" s="14"/>
      <c r="Z348" s="7" t="str">
        <f t="shared" si="122"/>
        <v xml:space="preserve"> </v>
      </c>
      <c r="AA348" s="30"/>
      <c r="AB348" s="16"/>
      <c r="AC348" s="8" t="str">
        <f t="shared" si="123"/>
        <v xml:space="preserve"> </v>
      </c>
      <c r="AD348" s="32"/>
      <c r="AE348" s="21"/>
      <c r="AF348" s="7" t="str">
        <f t="shared" si="124"/>
        <v xml:space="preserve"> </v>
      </c>
      <c r="AG348" s="30"/>
      <c r="AH348" s="16"/>
      <c r="AI348" s="8" t="str">
        <f t="shared" si="125"/>
        <v xml:space="preserve"> </v>
      </c>
      <c r="AJ348" s="26"/>
      <c r="AK348" s="14"/>
      <c r="AL348" s="7" t="str">
        <f t="shared" si="126"/>
        <v xml:space="preserve"> </v>
      </c>
      <c r="AM348" s="30"/>
      <c r="AN348" s="16"/>
      <c r="AO348" s="8" t="str">
        <f t="shared" si="127"/>
        <v xml:space="preserve"> </v>
      </c>
      <c r="AP348" s="26"/>
      <c r="AQ348" s="14"/>
      <c r="AR348" s="7" t="str">
        <f t="shared" si="128"/>
        <v xml:space="preserve"> </v>
      </c>
      <c r="AS348" s="30"/>
      <c r="AT348" s="16"/>
      <c r="AU348" s="8" t="str">
        <f t="shared" si="129"/>
        <v xml:space="preserve"> </v>
      </c>
      <c r="AV348" s="26"/>
      <c r="AW348" s="14"/>
      <c r="AX348" s="7" t="str">
        <f t="shared" si="130"/>
        <v xml:space="preserve"> </v>
      </c>
      <c r="AY348" s="30"/>
      <c r="AZ348" s="16"/>
      <c r="BA348" s="8" t="str">
        <f t="shared" si="131"/>
        <v xml:space="preserve"> </v>
      </c>
      <c r="BB348" s="26"/>
      <c r="BC348" s="14"/>
      <c r="BD348" s="7" t="str">
        <f t="shared" si="132"/>
        <v xml:space="preserve"> </v>
      </c>
      <c r="BE348" s="34"/>
      <c r="BF348" s="23"/>
      <c r="BG348" s="8" t="str">
        <f t="shared" si="133"/>
        <v xml:space="preserve"> </v>
      </c>
      <c r="BH348" s="155" t="str">
        <f t="shared" si="134"/>
        <v xml:space="preserve"> </v>
      </c>
      <c r="BI348" s="156" t="str">
        <f t="shared" si="135"/>
        <v/>
      </c>
      <c r="BJ348" s="157" t="str">
        <f t="shared" si="136"/>
        <v/>
      </c>
      <c r="BK348" s="159"/>
      <c r="BL348" s="157" t="str">
        <f t="shared" si="137"/>
        <v/>
      </c>
      <c r="BM348" s="119"/>
    </row>
    <row r="349" spans="1:65" x14ac:dyDescent="0.25">
      <c r="A349" s="12"/>
      <c r="B349" s="75"/>
      <c r="C349" s="12"/>
      <c r="D349" s="12"/>
      <c r="E349" s="38" t="str">
        <f t="shared" si="115"/>
        <v xml:space="preserve"> </v>
      </c>
      <c r="F349" s="26"/>
      <c r="G349" s="14"/>
      <c r="H349" s="7" t="str">
        <f t="shared" si="116"/>
        <v xml:space="preserve"> </v>
      </c>
      <c r="I349" s="18"/>
      <c r="J349" s="16"/>
      <c r="K349" s="8" t="str">
        <f t="shared" si="117"/>
        <v xml:space="preserve"> </v>
      </c>
      <c r="L349" s="28"/>
      <c r="M349" s="14"/>
      <c r="N349" s="7" t="str">
        <f t="shared" si="118"/>
        <v xml:space="preserve"> </v>
      </c>
      <c r="O349" s="18"/>
      <c r="P349" s="16"/>
      <c r="Q349" s="8" t="str">
        <f t="shared" si="119"/>
        <v xml:space="preserve"> </v>
      </c>
      <c r="R349" s="26"/>
      <c r="S349" s="14"/>
      <c r="T349" s="7" t="str">
        <f t="shared" si="120"/>
        <v xml:space="preserve"> </v>
      </c>
      <c r="U349" s="30"/>
      <c r="V349" s="16"/>
      <c r="W349" s="8" t="str">
        <f t="shared" si="121"/>
        <v xml:space="preserve"> </v>
      </c>
      <c r="X349" s="26"/>
      <c r="Y349" s="14"/>
      <c r="Z349" s="7" t="str">
        <f t="shared" si="122"/>
        <v xml:space="preserve"> </v>
      </c>
      <c r="AA349" s="30"/>
      <c r="AB349" s="16"/>
      <c r="AC349" s="8" t="str">
        <f t="shared" si="123"/>
        <v xml:space="preserve"> </v>
      </c>
      <c r="AD349" s="32"/>
      <c r="AE349" s="21"/>
      <c r="AF349" s="7" t="str">
        <f t="shared" si="124"/>
        <v xml:space="preserve"> </v>
      </c>
      <c r="AG349" s="30"/>
      <c r="AH349" s="16"/>
      <c r="AI349" s="8" t="str">
        <f t="shared" si="125"/>
        <v xml:space="preserve"> </v>
      </c>
      <c r="AJ349" s="26"/>
      <c r="AK349" s="14"/>
      <c r="AL349" s="7" t="str">
        <f t="shared" si="126"/>
        <v xml:space="preserve"> </v>
      </c>
      <c r="AM349" s="30"/>
      <c r="AN349" s="16"/>
      <c r="AO349" s="8" t="str">
        <f t="shared" si="127"/>
        <v xml:space="preserve"> </v>
      </c>
      <c r="AP349" s="26"/>
      <c r="AQ349" s="14"/>
      <c r="AR349" s="7" t="str">
        <f t="shared" si="128"/>
        <v xml:space="preserve"> </v>
      </c>
      <c r="AS349" s="30"/>
      <c r="AT349" s="16"/>
      <c r="AU349" s="8" t="str">
        <f t="shared" si="129"/>
        <v xml:space="preserve"> </v>
      </c>
      <c r="AV349" s="26"/>
      <c r="AW349" s="14"/>
      <c r="AX349" s="7" t="str">
        <f t="shared" si="130"/>
        <v xml:space="preserve"> </v>
      </c>
      <c r="AY349" s="30"/>
      <c r="AZ349" s="16"/>
      <c r="BA349" s="8" t="str">
        <f t="shared" si="131"/>
        <v xml:space="preserve"> </v>
      </c>
      <c r="BB349" s="26"/>
      <c r="BC349" s="14"/>
      <c r="BD349" s="7" t="str">
        <f t="shared" si="132"/>
        <v xml:space="preserve"> </v>
      </c>
      <c r="BE349" s="34"/>
      <c r="BF349" s="23"/>
      <c r="BG349" s="8" t="str">
        <f t="shared" si="133"/>
        <v xml:space="preserve"> </v>
      </c>
      <c r="BH349" s="155" t="str">
        <f t="shared" si="134"/>
        <v xml:space="preserve"> </v>
      </c>
      <c r="BI349" s="156" t="str">
        <f t="shared" si="135"/>
        <v/>
      </c>
      <c r="BJ349" s="157" t="str">
        <f t="shared" si="136"/>
        <v/>
      </c>
      <c r="BK349" s="159"/>
      <c r="BL349" s="157" t="str">
        <f t="shared" si="137"/>
        <v/>
      </c>
      <c r="BM349" s="119"/>
    </row>
    <row r="350" spans="1:65" x14ac:dyDescent="0.25">
      <c r="A350" s="12"/>
      <c r="B350" s="75"/>
      <c r="C350" s="12"/>
      <c r="D350" s="12"/>
      <c r="E350" s="38" t="str">
        <f t="shared" si="115"/>
        <v xml:space="preserve"> </v>
      </c>
      <c r="F350" s="26"/>
      <c r="G350" s="14"/>
      <c r="H350" s="7" t="str">
        <f t="shared" si="116"/>
        <v xml:space="preserve"> </v>
      </c>
      <c r="I350" s="18"/>
      <c r="J350" s="16"/>
      <c r="K350" s="8" t="str">
        <f t="shared" si="117"/>
        <v xml:space="preserve"> </v>
      </c>
      <c r="L350" s="28"/>
      <c r="M350" s="14"/>
      <c r="N350" s="7" t="str">
        <f t="shared" si="118"/>
        <v xml:space="preserve"> </v>
      </c>
      <c r="O350" s="18"/>
      <c r="P350" s="16"/>
      <c r="Q350" s="8" t="str">
        <f t="shared" si="119"/>
        <v xml:space="preserve"> </v>
      </c>
      <c r="R350" s="26"/>
      <c r="S350" s="14"/>
      <c r="T350" s="7" t="str">
        <f t="shared" si="120"/>
        <v xml:space="preserve"> </v>
      </c>
      <c r="U350" s="30"/>
      <c r="V350" s="16"/>
      <c r="W350" s="8" t="str">
        <f t="shared" si="121"/>
        <v xml:space="preserve"> </v>
      </c>
      <c r="X350" s="26"/>
      <c r="Y350" s="14"/>
      <c r="Z350" s="7" t="str">
        <f t="shared" si="122"/>
        <v xml:space="preserve"> </v>
      </c>
      <c r="AA350" s="30"/>
      <c r="AB350" s="16"/>
      <c r="AC350" s="8" t="str">
        <f t="shared" si="123"/>
        <v xml:space="preserve"> </v>
      </c>
      <c r="AD350" s="32"/>
      <c r="AE350" s="21"/>
      <c r="AF350" s="7" t="str">
        <f t="shared" si="124"/>
        <v xml:space="preserve"> </v>
      </c>
      <c r="AG350" s="30"/>
      <c r="AH350" s="16"/>
      <c r="AI350" s="8" t="str">
        <f t="shared" si="125"/>
        <v xml:space="preserve"> </v>
      </c>
      <c r="AJ350" s="26"/>
      <c r="AK350" s="14"/>
      <c r="AL350" s="7" t="str">
        <f t="shared" si="126"/>
        <v xml:space="preserve"> </v>
      </c>
      <c r="AM350" s="30"/>
      <c r="AN350" s="16"/>
      <c r="AO350" s="8" t="str">
        <f t="shared" si="127"/>
        <v xml:space="preserve"> </v>
      </c>
      <c r="AP350" s="26"/>
      <c r="AQ350" s="14"/>
      <c r="AR350" s="7" t="str">
        <f t="shared" si="128"/>
        <v xml:space="preserve"> </v>
      </c>
      <c r="AS350" s="30"/>
      <c r="AT350" s="16"/>
      <c r="AU350" s="8" t="str">
        <f t="shared" si="129"/>
        <v xml:space="preserve"> </v>
      </c>
      <c r="AV350" s="26"/>
      <c r="AW350" s="14"/>
      <c r="AX350" s="7" t="str">
        <f t="shared" si="130"/>
        <v xml:space="preserve"> </v>
      </c>
      <c r="AY350" s="30"/>
      <c r="AZ350" s="16"/>
      <c r="BA350" s="8" t="str">
        <f t="shared" si="131"/>
        <v xml:space="preserve"> </v>
      </c>
      <c r="BB350" s="26"/>
      <c r="BC350" s="14"/>
      <c r="BD350" s="7" t="str">
        <f t="shared" si="132"/>
        <v xml:space="preserve"> </v>
      </c>
      <c r="BE350" s="34"/>
      <c r="BF350" s="23"/>
      <c r="BG350" s="8" t="str">
        <f t="shared" si="133"/>
        <v xml:space="preserve"> </v>
      </c>
      <c r="BH350" s="155" t="str">
        <f t="shared" si="134"/>
        <v xml:space="preserve"> </v>
      </c>
      <c r="BI350" s="156" t="str">
        <f t="shared" si="135"/>
        <v/>
      </c>
      <c r="BJ350" s="157" t="str">
        <f t="shared" si="136"/>
        <v/>
      </c>
      <c r="BK350" s="159"/>
      <c r="BL350" s="157" t="str">
        <f t="shared" si="137"/>
        <v/>
      </c>
      <c r="BM350" s="119"/>
    </row>
    <row r="351" spans="1:65" x14ac:dyDescent="0.25">
      <c r="A351" s="12"/>
      <c r="B351" s="75"/>
      <c r="C351" s="12"/>
      <c r="D351" s="12"/>
      <c r="E351" s="38" t="str">
        <f t="shared" si="115"/>
        <v xml:space="preserve"> </v>
      </c>
      <c r="F351" s="26"/>
      <c r="G351" s="14"/>
      <c r="H351" s="7" t="str">
        <f t="shared" si="116"/>
        <v xml:space="preserve"> </v>
      </c>
      <c r="I351" s="18"/>
      <c r="J351" s="16"/>
      <c r="K351" s="8" t="str">
        <f t="shared" si="117"/>
        <v xml:space="preserve"> </v>
      </c>
      <c r="L351" s="28"/>
      <c r="M351" s="14"/>
      <c r="N351" s="7" t="str">
        <f t="shared" si="118"/>
        <v xml:space="preserve"> </v>
      </c>
      <c r="O351" s="18"/>
      <c r="P351" s="16"/>
      <c r="Q351" s="8" t="str">
        <f t="shared" si="119"/>
        <v xml:space="preserve"> </v>
      </c>
      <c r="R351" s="26"/>
      <c r="S351" s="14"/>
      <c r="T351" s="7" t="str">
        <f t="shared" si="120"/>
        <v xml:space="preserve"> </v>
      </c>
      <c r="U351" s="30"/>
      <c r="V351" s="16"/>
      <c r="W351" s="8" t="str">
        <f t="shared" si="121"/>
        <v xml:space="preserve"> </v>
      </c>
      <c r="X351" s="26"/>
      <c r="Y351" s="14"/>
      <c r="Z351" s="7" t="str">
        <f t="shared" si="122"/>
        <v xml:space="preserve"> </v>
      </c>
      <c r="AA351" s="30"/>
      <c r="AB351" s="16"/>
      <c r="AC351" s="8" t="str">
        <f t="shared" si="123"/>
        <v xml:space="preserve"> </v>
      </c>
      <c r="AD351" s="32"/>
      <c r="AE351" s="21"/>
      <c r="AF351" s="7" t="str">
        <f t="shared" si="124"/>
        <v xml:space="preserve"> </v>
      </c>
      <c r="AG351" s="30"/>
      <c r="AH351" s="16"/>
      <c r="AI351" s="8" t="str">
        <f t="shared" si="125"/>
        <v xml:space="preserve"> </v>
      </c>
      <c r="AJ351" s="26"/>
      <c r="AK351" s="14"/>
      <c r="AL351" s="7" t="str">
        <f t="shared" si="126"/>
        <v xml:space="preserve"> </v>
      </c>
      <c r="AM351" s="30"/>
      <c r="AN351" s="16"/>
      <c r="AO351" s="8" t="str">
        <f t="shared" si="127"/>
        <v xml:space="preserve"> </v>
      </c>
      <c r="AP351" s="26"/>
      <c r="AQ351" s="14"/>
      <c r="AR351" s="7" t="str">
        <f t="shared" si="128"/>
        <v xml:space="preserve"> </v>
      </c>
      <c r="AS351" s="30"/>
      <c r="AT351" s="16"/>
      <c r="AU351" s="8" t="str">
        <f t="shared" si="129"/>
        <v xml:space="preserve"> </v>
      </c>
      <c r="AV351" s="26"/>
      <c r="AW351" s="14"/>
      <c r="AX351" s="7" t="str">
        <f t="shared" si="130"/>
        <v xml:space="preserve"> </v>
      </c>
      <c r="AY351" s="30"/>
      <c r="AZ351" s="16"/>
      <c r="BA351" s="8" t="str">
        <f t="shared" si="131"/>
        <v xml:space="preserve"> </v>
      </c>
      <c r="BB351" s="26"/>
      <c r="BC351" s="14"/>
      <c r="BD351" s="7" t="str">
        <f t="shared" si="132"/>
        <v xml:space="preserve"> </v>
      </c>
      <c r="BE351" s="34"/>
      <c r="BF351" s="23"/>
      <c r="BG351" s="8" t="str">
        <f t="shared" si="133"/>
        <v xml:space="preserve"> </v>
      </c>
      <c r="BH351" s="155" t="str">
        <f t="shared" si="134"/>
        <v xml:space="preserve"> </v>
      </c>
      <c r="BI351" s="156" t="str">
        <f t="shared" si="135"/>
        <v/>
      </c>
      <c r="BJ351" s="157" t="str">
        <f t="shared" si="136"/>
        <v/>
      </c>
      <c r="BK351" s="159"/>
      <c r="BL351" s="157" t="str">
        <f t="shared" si="137"/>
        <v/>
      </c>
      <c r="BM351" s="119"/>
    </row>
    <row r="352" spans="1:65" x14ac:dyDescent="0.25">
      <c r="A352" s="12"/>
      <c r="B352" s="75"/>
      <c r="C352" s="12"/>
      <c r="D352" s="12"/>
      <c r="E352" s="38" t="str">
        <f t="shared" si="115"/>
        <v xml:space="preserve"> </v>
      </c>
      <c r="F352" s="26"/>
      <c r="G352" s="14"/>
      <c r="H352" s="7" t="str">
        <f t="shared" si="116"/>
        <v xml:space="preserve"> </v>
      </c>
      <c r="I352" s="18"/>
      <c r="J352" s="16"/>
      <c r="K352" s="8" t="str">
        <f t="shared" si="117"/>
        <v xml:space="preserve"> </v>
      </c>
      <c r="L352" s="28"/>
      <c r="M352" s="14"/>
      <c r="N352" s="7" t="str">
        <f t="shared" si="118"/>
        <v xml:space="preserve"> </v>
      </c>
      <c r="O352" s="18"/>
      <c r="P352" s="16"/>
      <c r="Q352" s="8" t="str">
        <f t="shared" si="119"/>
        <v xml:space="preserve"> </v>
      </c>
      <c r="R352" s="26"/>
      <c r="S352" s="14"/>
      <c r="T352" s="7" t="str">
        <f t="shared" si="120"/>
        <v xml:space="preserve"> </v>
      </c>
      <c r="U352" s="30"/>
      <c r="V352" s="16"/>
      <c r="W352" s="8" t="str">
        <f t="shared" si="121"/>
        <v xml:space="preserve"> </v>
      </c>
      <c r="X352" s="26"/>
      <c r="Y352" s="14"/>
      <c r="Z352" s="7" t="str">
        <f t="shared" si="122"/>
        <v xml:space="preserve"> </v>
      </c>
      <c r="AA352" s="30"/>
      <c r="AB352" s="16"/>
      <c r="AC352" s="8" t="str">
        <f t="shared" si="123"/>
        <v xml:space="preserve"> </v>
      </c>
      <c r="AD352" s="32"/>
      <c r="AE352" s="21"/>
      <c r="AF352" s="7" t="str">
        <f t="shared" si="124"/>
        <v xml:space="preserve"> </v>
      </c>
      <c r="AG352" s="30"/>
      <c r="AH352" s="16"/>
      <c r="AI352" s="8" t="str">
        <f t="shared" si="125"/>
        <v xml:space="preserve"> </v>
      </c>
      <c r="AJ352" s="26"/>
      <c r="AK352" s="14"/>
      <c r="AL352" s="7" t="str">
        <f t="shared" si="126"/>
        <v xml:space="preserve"> </v>
      </c>
      <c r="AM352" s="30"/>
      <c r="AN352" s="16"/>
      <c r="AO352" s="8" t="str">
        <f t="shared" si="127"/>
        <v xml:space="preserve"> </v>
      </c>
      <c r="AP352" s="26"/>
      <c r="AQ352" s="14"/>
      <c r="AR352" s="7" t="str">
        <f t="shared" si="128"/>
        <v xml:space="preserve"> </v>
      </c>
      <c r="AS352" s="30"/>
      <c r="AT352" s="16"/>
      <c r="AU352" s="8" t="str">
        <f t="shared" si="129"/>
        <v xml:space="preserve"> </v>
      </c>
      <c r="AV352" s="26"/>
      <c r="AW352" s="14"/>
      <c r="AX352" s="7" t="str">
        <f t="shared" si="130"/>
        <v xml:space="preserve"> </v>
      </c>
      <c r="AY352" s="30"/>
      <c r="AZ352" s="16"/>
      <c r="BA352" s="8" t="str">
        <f t="shared" si="131"/>
        <v xml:space="preserve"> </v>
      </c>
      <c r="BB352" s="26"/>
      <c r="BC352" s="14"/>
      <c r="BD352" s="7" t="str">
        <f t="shared" si="132"/>
        <v xml:space="preserve"> </v>
      </c>
      <c r="BE352" s="34"/>
      <c r="BF352" s="23"/>
      <c r="BG352" s="8" t="str">
        <f t="shared" si="133"/>
        <v xml:space="preserve"> </v>
      </c>
      <c r="BH352" s="155" t="str">
        <f t="shared" si="134"/>
        <v xml:space="preserve"> </v>
      </c>
      <c r="BI352" s="156" t="str">
        <f t="shared" si="135"/>
        <v/>
      </c>
      <c r="BJ352" s="157" t="str">
        <f t="shared" si="136"/>
        <v/>
      </c>
      <c r="BK352" s="159"/>
      <c r="BL352" s="157" t="str">
        <f t="shared" si="137"/>
        <v/>
      </c>
      <c r="BM352" s="119"/>
    </row>
    <row r="353" spans="1:65" x14ac:dyDescent="0.25">
      <c r="A353" s="12"/>
      <c r="B353" s="75"/>
      <c r="C353" s="12"/>
      <c r="D353" s="12"/>
      <c r="E353" s="38" t="str">
        <f t="shared" si="115"/>
        <v xml:space="preserve"> </v>
      </c>
      <c r="F353" s="26"/>
      <c r="G353" s="14"/>
      <c r="H353" s="7" t="str">
        <f t="shared" si="116"/>
        <v xml:space="preserve"> </v>
      </c>
      <c r="I353" s="18"/>
      <c r="J353" s="16"/>
      <c r="K353" s="8" t="str">
        <f t="shared" si="117"/>
        <v xml:space="preserve"> </v>
      </c>
      <c r="L353" s="28"/>
      <c r="M353" s="14"/>
      <c r="N353" s="7" t="str">
        <f t="shared" si="118"/>
        <v xml:space="preserve"> </v>
      </c>
      <c r="O353" s="18"/>
      <c r="P353" s="16"/>
      <c r="Q353" s="8" t="str">
        <f t="shared" si="119"/>
        <v xml:space="preserve"> </v>
      </c>
      <c r="R353" s="26"/>
      <c r="S353" s="14"/>
      <c r="T353" s="7" t="str">
        <f t="shared" si="120"/>
        <v xml:space="preserve"> </v>
      </c>
      <c r="U353" s="30"/>
      <c r="V353" s="16"/>
      <c r="W353" s="8" t="str">
        <f t="shared" si="121"/>
        <v xml:space="preserve"> </v>
      </c>
      <c r="X353" s="26"/>
      <c r="Y353" s="14"/>
      <c r="Z353" s="7" t="str">
        <f t="shared" si="122"/>
        <v xml:space="preserve"> </v>
      </c>
      <c r="AA353" s="30"/>
      <c r="AB353" s="16"/>
      <c r="AC353" s="8" t="str">
        <f t="shared" si="123"/>
        <v xml:space="preserve"> </v>
      </c>
      <c r="AD353" s="32"/>
      <c r="AE353" s="21"/>
      <c r="AF353" s="7" t="str">
        <f t="shared" si="124"/>
        <v xml:space="preserve"> </v>
      </c>
      <c r="AG353" s="30"/>
      <c r="AH353" s="16"/>
      <c r="AI353" s="8" t="str">
        <f t="shared" si="125"/>
        <v xml:space="preserve"> </v>
      </c>
      <c r="AJ353" s="26"/>
      <c r="AK353" s="14"/>
      <c r="AL353" s="7" t="str">
        <f t="shared" si="126"/>
        <v xml:space="preserve"> </v>
      </c>
      <c r="AM353" s="30"/>
      <c r="AN353" s="16"/>
      <c r="AO353" s="8" t="str">
        <f t="shared" si="127"/>
        <v xml:space="preserve"> </v>
      </c>
      <c r="AP353" s="26"/>
      <c r="AQ353" s="14"/>
      <c r="AR353" s="7" t="str">
        <f t="shared" si="128"/>
        <v xml:space="preserve"> </v>
      </c>
      <c r="AS353" s="30"/>
      <c r="AT353" s="16"/>
      <c r="AU353" s="8" t="str">
        <f t="shared" si="129"/>
        <v xml:space="preserve"> </v>
      </c>
      <c r="AV353" s="26"/>
      <c r="AW353" s="14"/>
      <c r="AX353" s="7" t="str">
        <f t="shared" si="130"/>
        <v xml:space="preserve"> </v>
      </c>
      <c r="AY353" s="30"/>
      <c r="AZ353" s="16"/>
      <c r="BA353" s="8" t="str">
        <f t="shared" si="131"/>
        <v xml:space="preserve"> </v>
      </c>
      <c r="BB353" s="26"/>
      <c r="BC353" s="14"/>
      <c r="BD353" s="7" t="str">
        <f t="shared" si="132"/>
        <v xml:space="preserve"> </v>
      </c>
      <c r="BE353" s="34"/>
      <c r="BF353" s="23"/>
      <c r="BG353" s="8" t="str">
        <f t="shared" si="133"/>
        <v xml:space="preserve"> </v>
      </c>
      <c r="BH353" s="155" t="str">
        <f t="shared" si="134"/>
        <v xml:space="preserve"> </v>
      </c>
      <c r="BI353" s="156" t="str">
        <f t="shared" si="135"/>
        <v/>
      </c>
      <c r="BJ353" s="157" t="str">
        <f t="shared" si="136"/>
        <v/>
      </c>
      <c r="BK353" s="159"/>
      <c r="BL353" s="157" t="str">
        <f t="shared" si="137"/>
        <v/>
      </c>
      <c r="BM353" s="119"/>
    </row>
    <row r="354" spans="1:65" x14ac:dyDescent="0.25">
      <c r="A354" s="12"/>
      <c r="B354" s="75"/>
      <c r="C354" s="12"/>
      <c r="D354" s="12"/>
      <c r="E354" s="38" t="str">
        <f t="shared" si="115"/>
        <v xml:space="preserve"> </v>
      </c>
      <c r="F354" s="26"/>
      <c r="G354" s="14"/>
      <c r="H354" s="7" t="str">
        <f t="shared" si="116"/>
        <v xml:space="preserve"> </v>
      </c>
      <c r="I354" s="18"/>
      <c r="J354" s="16"/>
      <c r="K354" s="8" t="str">
        <f t="shared" si="117"/>
        <v xml:space="preserve"> </v>
      </c>
      <c r="L354" s="28"/>
      <c r="M354" s="14"/>
      <c r="N354" s="7" t="str">
        <f t="shared" si="118"/>
        <v xml:space="preserve"> </v>
      </c>
      <c r="O354" s="18"/>
      <c r="P354" s="16"/>
      <c r="Q354" s="8" t="str">
        <f t="shared" si="119"/>
        <v xml:space="preserve"> </v>
      </c>
      <c r="R354" s="26"/>
      <c r="S354" s="14"/>
      <c r="T354" s="7" t="str">
        <f t="shared" si="120"/>
        <v xml:space="preserve"> </v>
      </c>
      <c r="U354" s="30"/>
      <c r="V354" s="16"/>
      <c r="W354" s="8" t="str">
        <f t="shared" si="121"/>
        <v xml:space="preserve"> </v>
      </c>
      <c r="X354" s="26"/>
      <c r="Y354" s="14"/>
      <c r="Z354" s="7" t="str">
        <f t="shared" si="122"/>
        <v xml:space="preserve"> </v>
      </c>
      <c r="AA354" s="30"/>
      <c r="AB354" s="16"/>
      <c r="AC354" s="8" t="str">
        <f t="shared" si="123"/>
        <v xml:space="preserve"> </v>
      </c>
      <c r="AD354" s="32"/>
      <c r="AE354" s="21"/>
      <c r="AF354" s="7" t="str">
        <f t="shared" si="124"/>
        <v xml:space="preserve"> </v>
      </c>
      <c r="AG354" s="30"/>
      <c r="AH354" s="16"/>
      <c r="AI354" s="8" t="str">
        <f t="shared" si="125"/>
        <v xml:space="preserve"> </v>
      </c>
      <c r="AJ354" s="26"/>
      <c r="AK354" s="14"/>
      <c r="AL354" s="7" t="str">
        <f t="shared" si="126"/>
        <v xml:space="preserve"> </v>
      </c>
      <c r="AM354" s="30"/>
      <c r="AN354" s="16"/>
      <c r="AO354" s="8" t="str">
        <f t="shared" si="127"/>
        <v xml:space="preserve"> </v>
      </c>
      <c r="AP354" s="26"/>
      <c r="AQ354" s="14"/>
      <c r="AR354" s="7" t="str">
        <f t="shared" si="128"/>
        <v xml:space="preserve"> </v>
      </c>
      <c r="AS354" s="30"/>
      <c r="AT354" s="16"/>
      <c r="AU354" s="8" t="str">
        <f t="shared" si="129"/>
        <v xml:space="preserve"> </v>
      </c>
      <c r="AV354" s="26"/>
      <c r="AW354" s="14"/>
      <c r="AX354" s="7" t="str">
        <f t="shared" si="130"/>
        <v xml:space="preserve"> </v>
      </c>
      <c r="AY354" s="30"/>
      <c r="AZ354" s="16"/>
      <c r="BA354" s="8" t="str">
        <f t="shared" si="131"/>
        <v xml:space="preserve"> </v>
      </c>
      <c r="BB354" s="26"/>
      <c r="BC354" s="14"/>
      <c r="BD354" s="7" t="str">
        <f t="shared" si="132"/>
        <v xml:space="preserve"> </v>
      </c>
      <c r="BE354" s="34"/>
      <c r="BF354" s="23"/>
      <c r="BG354" s="8" t="str">
        <f t="shared" si="133"/>
        <v xml:space="preserve"> </v>
      </c>
      <c r="BH354" s="155" t="str">
        <f t="shared" si="134"/>
        <v xml:space="preserve"> </v>
      </c>
      <c r="BI354" s="156" t="str">
        <f t="shared" si="135"/>
        <v/>
      </c>
      <c r="BJ354" s="157" t="str">
        <f t="shared" si="136"/>
        <v/>
      </c>
      <c r="BK354" s="159"/>
      <c r="BL354" s="157" t="str">
        <f t="shared" si="137"/>
        <v/>
      </c>
      <c r="BM354" s="119"/>
    </row>
    <row r="355" spans="1:65" x14ac:dyDescent="0.25">
      <c r="A355" s="12"/>
      <c r="B355" s="75"/>
      <c r="C355" s="12"/>
      <c r="D355" s="12"/>
      <c r="E355" s="38" t="str">
        <f t="shared" si="115"/>
        <v xml:space="preserve"> </v>
      </c>
      <c r="F355" s="26"/>
      <c r="G355" s="14"/>
      <c r="H355" s="7" t="str">
        <f t="shared" si="116"/>
        <v xml:space="preserve"> </v>
      </c>
      <c r="I355" s="18"/>
      <c r="J355" s="16"/>
      <c r="K355" s="8" t="str">
        <f t="shared" si="117"/>
        <v xml:space="preserve"> </v>
      </c>
      <c r="L355" s="28"/>
      <c r="M355" s="14"/>
      <c r="N355" s="7" t="str">
        <f t="shared" si="118"/>
        <v xml:space="preserve"> </v>
      </c>
      <c r="O355" s="18"/>
      <c r="P355" s="16"/>
      <c r="Q355" s="8" t="str">
        <f t="shared" si="119"/>
        <v xml:space="preserve"> </v>
      </c>
      <c r="R355" s="26"/>
      <c r="S355" s="14"/>
      <c r="T355" s="7" t="str">
        <f t="shared" si="120"/>
        <v xml:space="preserve"> </v>
      </c>
      <c r="U355" s="30"/>
      <c r="V355" s="16"/>
      <c r="W355" s="8" t="str">
        <f t="shared" si="121"/>
        <v xml:space="preserve"> </v>
      </c>
      <c r="X355" s="26"/>
      <c r="Y355" s="14"/>
      <c r="Z355" s="7" t="str">
        <f t="shared" si="122"/>
        <v xml:space="preserve"> </v>
      </c>
      <c r="AA355" s="30"/>
      <c r="AB355" s="16"/>
      <c r="AC355" s="8" t="str">
        <f t="shared" si="123"/>
        <v xml:space="preserve"> </v>
      </c>
      <c r="AD355" s="32"/>
      <c r="AE355" s="21"/>
      <c r="AF355" s="7" t="str">
        <f t="shared" si="124"/>
        <v xml:space="preserve"> </v>
      </c>
      <c r="AG355" s="30"/>
      <c r="AH355" s="16"/>
      <c r="AI355" s="8" t="str">
        <f t="shared" si="125"/>
        <v xml:space="preserve"> </v>
      </c>
      <c r="AJ355" s="26"/>
      <c r="AK355" s="14"/>
      <c r="AL355" s="7" t="str">
        <f t="shared" si="126"/>
        <v xml:space="preserve"> </v>
      </c>
      <c r="AM355" s="30"/>
      <c r="AN355" s="16"/>
      <c r="AO355" s="8" t="str">
        <f t="shared" si="127"/>
        <v xml:space="preserve"> </v>
      </c>
      <c r="AP355" s="26"/>
      <c r="AQ355" s="14"/>
      <c r="AR355" s="7" t="str">
        <f t="shared" si="128"/>
        <v xml:space="preserve"> </v>
      </c>
      <c r="AS355" s="30"/>
      <c r="AT355" s="16"/>
      <c r="AU355" s="8" t="str">
        <f t="shared" si="129"/>
        <v xml:space="preserve"> </v>
      </c>
      <c r="AV355" s="26"/>
      <c r="AW355" s="14"/>
      <c r="AX355" s="7" t="str">
        <f t="shared" si="130"/>
        <v xml:space="preserve"> </v>
      </c>
      <c r="AY355" s="30"/>
      <c r="AZ355" s="16"/>
      <c r="BA355" s="8" t="str">
        <f t="shared" si="131"/>
        <v xml:space="preserve"> </v>
      </c>
      <c r="BB355" s="26"/>
      <c r="BC355" s="14"/>
      <c r="BD355" s="7" t="str">
        <f t="shared" si="132"/>
        <v xml:space="preserve"> </v>
      </c>
      <c r="BE355" s="34"/>
      <c r="BF355" s="23"/>
      <c r="BG355" s="8" t="str">
        <f t="shared" si="133"/>
        <v xml:space="preserve"> </v>
      </c>
      <c r="BH355" s="155" t="str">
        <f t="shared" si="134"/>
        <v xml:space="preserve"> </v>
      </c>
      <c r="BI355" s="156" t="str">
        <f t="shared" si="135"/>
        <v/>
      </c>
      <c r="BJ355" s="157" t="str">
        <f t="shared" si="136"/>
        <v/>
      </c>
      <c r="BK355" s="159"/>
      <c r="BL355" s="157" t="str">
        <f t="shared" si="137"/>
        <v/>
      </c>
      <c r="BM355" s="119"/>
    </row>
    <row r="356" spans="1:65" x14ac:dyDescent="0.25">
      <c r="A356" s="12"/>
      <c r="B356" s="75"/>
      <c r="C356" s="12"/>
      <c r="D356" s="12"/>
      <c r="E356" s="38" t="str">
        <f t="shared" si="115"/>
        <v xml:space="preserve"> </v>
      </c>
      <c r="F356" s="26"/>
      <c r="G356" s="14"/>
      <c r="H356" s="7" t="str">
        <f t="shared" si="116"/>
        <v xml:space="preserve"> </v>
      </c>
      <c r="I356" s="18"/>
      <c r="J356" s="16"/>
      <c r="K356" s="8" t="str">
        <f t="shared" si="117"/>
        <v xml:space="preserve"> </v>
      </c>
      <c r="L356" s="28"/>
      <c r="M356" s="14"/>
      <c r="N356" s="7" t="str">
        <f t="shared" si="118"/>
        <v xml:space="preserve"> </v>
      </c>
      <c r="O356" s="18"/>
      <c r="P356" s="16"/>
      <c r="Q356" s="8" t="str">
        <f t="shared" si="119"/>
        <v xml:space="preserve"> </v>
      </c>
      <c r="R356" s="26"/>
      <c r="S356" s="14"/>
      <c r="T356" s="7" t="str">
        <f t="shared" si="120"/>
        <v xml:space="preserve"> </v>
      </c>
      <c r="U356" s="30"/>
      <c r="V356" s="16"/>
      <c r="W356" s="8" t="str">
        <f t="shared" si="121"/>
        <v xml:space="preserve"> </v>
      </c>
      <c r="X356" s="26"/>
      <c r="Y356" s="14"/>
      <c r="Z356" s="7" t="str">
        <f t="shared" si="122"/>
        <v xml:space="preserve"> </v>
      </c>
      <c r="AA356" s="30"/>
      <c r="AB356" s="16"/>
      <c r="AC356" s="8" t="str">
        <f t="shared" si="123"/>
        <v xml:space="preserve"> </v>
      </c>
      <c r="AD356" s="32"/>
      <c r="AE356" s="21"/>
      <c r="AF356" s="7" t="str">
        <f t="shared" si="124"/>
        <v xml:space="preserve"> </v>
      </c>
      <c r="AG356" s="30"/>
      <c r="AH356" s="16"/>
      <c r="AI356" s="8" t="str">
        <f t="shared" si="125"/>
        <v xml:space="preserve"> </v>
      </c>
      <c r="AJ356" s="26"/>
      <c r="AK356" s="14"/>
      <c r="AL356" s="7" t="str">
        <f t="shared" si="126"/>
        <v xml:space="preserve"> </v>
      </c>
      <c r="AM356" s="30"/>
      <c r="AN356" s="16"/>
      <c r="AO356" s="8" t="str">
        <f t="shared" si="127"/>
        <v xml:space="preserve"> </v>
      </c>
      <c r="AP356" s="26"/>
      <c r="AQ356" s="14"/>
      <c r="AR356" s="7" t="str">
        <f t="shared" si="128"/>
        <v xml:space="preserve"> </v>
      </c>
      <c r="AS356" s="30"/>
      <c r="AT356" s="16"/>
      <c r="AU356" s="8" t="str">
        <f t="shared" si="129"/>
        <v xml:space="preserve"> </v>
      </c>
      <c r="AV356" s="26"/>
      <c r="AW356" s="14"/>
      <c r="AX356" s="7" t="str">
        <f t="shared" si="130"/>
        <v xml:space="preserve"> </v>
      </c>
      <c r="AY356" s="30"/>
      <c r="AZ356" s="16"/>
      <c r="BA356" s="8" t="str">
        <f t="shared" si="131"/>
        <v xml:space="preserve"> </v>
      </c>
      <c r="BB356" s="26"/>
      <c r="BC356" s="14"/>
      <c r="BD356" s="7" t="str">
        <f t="shared" si="132"/>
        <v xml:space="preserve"> </v>
      </c>
      <c r="BE356" s="34"/>
      <c r="BF356" s="23"/>
      <c r="BG356" s="8" t="str">
        <f t="shared" si="133"/>
        <v xml:space="preserve"> </v>
      </c>
      <c r="BH356" s="155" t="str">
        <f t="shared" si="134"/>
        <v xml:space="preserve"> </v>
      </c>
      <c r="BI356" s="156" t="str">
        <f t="shared" si="135"/>
        <v/>
      </c>
      <c r="BJ356" s="157" t="str">
        <f t="shared" si="136"/>
        <v/>
      </c>
      <c r="BK356" s="159"/>
      <c r="BL356" s="157" t="str">
        <f t="shared" si="137"/>
        <v/>
      </c>
      <c r="BM356" s="119"/>
    </row>
    <row r="357" spans="1:65" x14ac:dyDescent="0.25">
      <c r="A357" s="12"/>
      <c r="B357" s="75"/>
      <c r="C357" s="12"/>
      <c r="D357" s="12"/>
      <c r="E357" s="38" t="str">
        <f t="shared" si="115"/>
        <v xml:space="preserve"> </v>
      </c>
      <c r="F357" s="26"/>
      <c r="G357" s="14"/>
      <c r="H357" s="7" t="str">
        <f t="shared" si="116"/>
        <v xml:space="preserve"> </v>
      </c>
      <c r="I357" s="18"/>
      <c r="J357" s="16"/>
      <c r="K357" s="8" t="str">
        <f t="shared" si="117"/>
        <v xml:space="preserve"> </v>
      </c>
      <c r="L357" s="28"/>
      <c r="M357" s="14"/>
      <c r="N357" s="7" t="str">
        <f t="shared" si="118"/>
        <v xml:space="preserve"> </v>
      </c>
      <c r="O357" s="18"/>
      <c r="P357" s="16"/>
      <c r="Q357" s="8" t="str">
        <f t="shared" si="119"/>
        <v xml:space="preserve"> </v>
      </c>
      <c r="R357" s="26"/>
      <c r="S357" s="14"/>
      <c r="T357" s="7" t="str">
        <f t="shared" si="120"/>
        <v xml:space="preserve"> </v>
      </c>
      <c r="U357" s="30"/>
      <c r="V357" s="16"/>
      <c r="W357" s="8" t="str">
        <f t="shared" si="121"/>
        <v xml:space="preserve"> </v>
      </c>
      <c r="X357" s="26"/>
      <c r="Y357" s="14"/>
      <c r="Z357" s="7" t="str">
        <f t="shared" si="122"/>
        <v xml:space="preserve"> </v>
      </c>
      <c r="AA357" s="30"/>
      <c r="AB357" s="16"/>
      <c r="AC357" s="8" t="str">
        <f t="shared" si="123"/>
        <v xml:space="preserve"> </v>
      </c>
      <c r="AD357" s="32"/>
      <c r="AE357" s="21"/>
      <c r="AF357" s="7" t="str">
        <f t="shared" si="124"/>
        <v xml:space="preserve"> </v>
      </c>
      <c r="AG357" s="30"/>
      <c r="AH357" s="16"/>
      <c r="AI357" s="8" t="str">
        <f t="shared" si="125"/>
        <v xml:space="preserve"> </v>
      </c>
      <c r="AJ357" s="26"/>
      <c r="AK357" s="14"/>
      <c r="AL357" s="7" t="str">
        <f t="shared" si="126"/>
        <v xml:space="preserve"> </v>
      </c>
      <c r="AM357" s="30"/>
      <c r="AN357" s="16"/>
      <c r="AO357" s="8" t="str">
        <f t="shared" si="127"/>
        <v xml:space="preserve"> </v>
      </c>
      <c r="AP357" s="26"/>
      <c r="AQ357" s="14"/>
      <c r="AR357" s="7" t="str">
        <f t="shared" si="128"/>
        <v xml:space="preserve"> </v>
      </c>
      <c r="AS357" s="30"/>
      <c r="AT357" s="16"/>
      <c r="AU357" s="8" t="str">
        <f t="shared" si="129"/>
        <v xml:space="preserve"> </v>
      </c>
      <c r="AV357" s="26"/>
      <c r="AW357" s="14"/>
      <c r="AX357" s="7" t="str">
        <f t="shared" si="130"/>
        <v xml:space="preserve"> </v>
      </c>
      <c r="AY357" s="30"/>
      <c r="AZ357" s="16"/>
      <c r="BA357" s="8" t="str">
        <f t="shared" si="131"/>
        <v xml:space="preserve"> </v>
      </c>
      <c r="BB357" s="26"/>
      <c r="BC357" s="14"/>
      <c r="BD357" s="7" t="str">
        <f t="shared" si="132"/>
        <v xml:space="preserve"> </v>
      </c>
      <c r="BE357" s="34"/>
      <c r="BF357" s="23"/>
      <c r="BG357" s="8" t="str">
        <f t="shared" si="133"/>
        <v xml:space="preserve"> </v>
      </c>
      <c r="BH357" s="155" t="str">
        <f t="shared" si="134"/>
        <v xml:space="preserve"> </v>
      </c>
      <c r="BI357" s="156" t="str">
        <f t="shared" si="135"/>
        <v/>
      </c>
      <c r="BJ357" s="157" t="str">
        <f t="shared" si="136"/>
        <v/>
      </c>
      <c r="BK357" s="159"/>
      <c r="BL357" s="157" t="str">
        <f t="shared" si="137"/>
        <v/>
      </c>
      <c r="BM357" s="119"/>
    </row>
    <row r="358" spans="1:65" x14ac:dyDescent="0.25">
      <c r="A358" s="12"/>
      <c r="B358" s="75"/>
      <c r="C358" s="12"/>
      <c r="D358" s="12"/>
      <c r="E358" s="38" t="str">
        <f t="shared" si="115"/>
        <v xml:space="preserve"> </v>
      </c>
      <c r="F358" s="26"/>
      <c r="G358" s="14"/>
      <c r="H358" s="7" t="str">
        <f t="shared" si="116"/>
        <v xml:space="preserve"> </v>
      </c>
      <c r="I358" s="18"/>
      <c r="J358" s="16"/>
      <c r="K358" s="8" t="str">
        <f t="shared" si="117"/>
        <v xml:space="preserve"> </v>
      </c>
      <c r="L358" s="28"/>
      <c r="M358" s="14"/>
      <c r="N358" s="7" t="str">
        <f t="shared" si="118"/>
        <v xml:space="preserve"> </v>
      </c>
      <c r="O358" s="18"/>
      <c r="P358" s="16"/>
      <c r="Q358" s="8" t="str">
        <f t="shared" si="119"/>
        <v xml:space="preserve"> </v>
      </c>
      <c r="R358" s="26"/>
      <c r="S358" s="14"/>
      <c r="T358" s="7" t="str">
        <f t="shared" si="120"/>
        <v xml:space="preserve"> </v>
      </c>
      <c r="U358" s="30"/>
      <c r="V358" s="16"/>
      <c r="W358" s="8" t="str">
        <f t="shared" si="121"/>
        <v xml:space="preserve"> </v>
      </c>
      <c r="X358" s="26"/>
      <c r="Y358" s="14"/>
      <c r="Z358" s="7" t="str">
        <f t="shared" si="122"/>
        <v xml:space="preserve"> </v>
      </c>
      <c r="AA358" s="30"/>
      <c r="AB358" s="16"/>
      <c r="AC358" s="8" t="str">
        <f t="shared" si="123"/>
        <v xml:space="preserve"> </v>
      </c>
      <c r="AD358" s="32"/>
      <c r="AE358" s="21"/>
      <c r="AF358" s="7" t="str">
        <f t="shared" si="124"/>
        <v xml:space="preserve"> </v>
      </c>
      <c r="AG358" s="30"/>
      <c r="AH358" s="16"/>
      <c r="AI358" s="8" t="str">
        <f t="shared" si="125"/>
        <v xml:space="preserve"> </v>
      </c>
      <c r="AJ358" s="26"/>
      <c r="AK358" s="14"/>
      <c r="AL358" s="7" t="str">
        <f t="shared" si="126"/>
        <v xml:space="preserve"> </v>
      </c>
      <c r="AM358" s="30"/>
      <c r="AN358" s="16"/>
      <c r="AO358" s="8" t="str">
        <f t="shared" si="127"/>
        <v xml:space="preserve"> </v>
      </c>
      <c r="AP358" s="26"/>
      <c r="AQ358" s="14"/>
      <c r="AR358" s="7" t="str">
        <f t="shared" si="128"/>
        <v xml:space="preserve"> </v>
      </c>
      <c r="AS358" s="30"/>
      <c r="AT358" s="16"/>
      <c r="AU358" s="8" t="str">
        <f t="shared" si="129"/>
        <v xml:space="preserve"> </v>
      </c>
      <c r="AV358" s="26"/>
      <c r="AW358" s="14"/>
      <c r="AX358" s="7" t="str">
        <f t="shared" si="130"/>
        <v xml:space="preserve"> </v>
      </c>
      <c r="AY358" s="30"/>
      <c r="AZ358" s="16"/>
      <c r="BA358" s="8" t="str">
        <f t="shared" si="131"/>
        <v xml:space="preserve"> </v>
      </c>
      <c r="BB358" s="26"/>
      <c r="BC358" s="14"/>
      <c r="BD358" s="7" t="str">
        <f t="shared" si="132"/>
        <v xml:space="preserve"> </v>
      </c>
      <c r="BE358" s="34"/>
      <c r="BF358" s="23"/>
      <c r="BG358" s="8" t="str">
        <f t="shared" si="133"/>
        <v xml:space="preserve"> </v>
      </c>
      <c r="BH358" s="155" t="str">
        <f t="shared" si="134"/>
        <v xml:space="preserve"> </v>
      </c>
      <c r="BI358" s="156" t="str">
        <f t="shared" si="135"/>
        <v/>
      </c>
      <c r="BJ358" s="157" t="str">
        <f t="shared" si="136"/>
        <v/>
      </c>
      <c r="BK358" s="159"/>
      <c r="BL358" s="157" t="str">
        <f t="shared" si="137"/>
        <v/>
      </c>
      <c r="BM358" s="119"/>
    </row>
    <row r="359" spans="1:65" x14ac:dyDescent="0.25">
      <c r="A359" s="12"/>
      <c r="B359" s="75"/>
      <c r="C359" s="12"/>
      <c r="D359" s="12"/>
      <c r="E359" s="38" t="str">
        <f t="shared" si="115"/>
        <v xml:space="preserve"> </v>
      </c>
      <c r="F359" s="26"/>
      <c r="G359" s="14"/>
      <c r="H359" s="7" t="str">
        <f t="shared" si="116"/>
        <v xml:space="preserve"> </v>
      </c>
      <c r="I359" s="18"/>
      <c r="J359" s="16"/>
      <c r="K359" s="8" t="str">
        <f t="shared" si="117"/>
        <v xml:space="preserve"> </v>
      </c>
      <c r="L359" s="28"/>
      <c r="M359" s="14"/>
      <c r="N359" s="7" t="str">
        <f t="shared" si="118"/>
        <v xml:space="preserve"> </v>
      </c>
      <c r="O359" s="18"/>
      <c r="P359" s="16"/>
      <c r="Q359" s="8" t="str">
        <f t="shared" si="119"/>
        <v xml:space="preserve"> </v>
      </c>
      <c r="R359" s="26"/>
      <c r="S359" s="14"/>
      <c r="T359" s="7" t="str">
        <f t="shared" si="120"/>
        <v xml:space="preserve"> </v>
      </c>
      <c r="U359" s="30"/>
      <c r="V359" s="16"/>
      <c r="W359" s="8" t="str">
        <f t="shared" si="121"/>
        <v xml:space="preserve"> </v>
      </c>
      <c r="X359" s="26"/>
      <c r="Y359" s="14"/>
      <c r="Z359" s="7" t="str">
        <f t="shared" si="122"/>
        <v xml:space="preserve"> </v>
      </c>
      <c r="AA359" s="30"/>
      <c r="AB359" s="16"/>
      <c r="AC359" s="8" t="str">
        <f t="shared" si="123"/>
        <v xml:space="preserve"> </v>
      </c>
      <c r="AD359" s="32"/>
      <c r="AE359" s="21"/>
      <c r="AF359" s="7" t="str">
        <f t="shared" si="124"/>
        <v xml:space="preserve"> </v>
      </c>
      <c r="AG359" s="30"/>
      <c r="AH359" s="16"/>
      <c r="AI359" s="8" t="str">
        <f t="shared" si="125"/>
        <v xml:space="preserve"> </v>
      </c>
      <c r="AJ359" s="26"/>
      <c r="AK359" s="14"/>
      <c r="AL359" s="7" t="str">
        <f t="shared" si="126"/>
        <v xml:space="preserve"> </v>
      </c>
      <c r="AM359" s="30"/>
      <c r="AN359" s="16"/>
      <c r="AO359" s="8" t="str">
        <f t="shared" si="127"/>
        <v xml:space="preserve"> </v>
      </c>
      <c r="AP359" s="26"/>
      <c r="AQ359" s="14"/>
      <c r="AR359" s="7" t="str">
        <f t="shared" si="128"/>
        <v xml:space="preserve"> </v>
      </c>
      <c r="AS359" s="30"/>
      <c r="AT359" s="16"/>
      <c r="AU359" s="8" t="str">
        <f t="shared" si="129"/>
        <v xml:space="preserve"> </v>
      </c>
      <c r="AV359" s="26"/>
      <c r="AW359" s="14"/>
      <c r="AX359" s="7" t="str">
        <f t="shared" si="130"/>
        <v xml:space="preserve"> </v>
      </c>
      <c r="AY359" s="30"/>
      <c r="AZ359" s="16"/>
      <c r="BA359" s="8" t="str">
        <f t="shared" si="131"/>
        <v xml:space="preserve"> </v>
      </c>
      <c r="BB359" s="26"/>
      <c r="BC359" s="14"/>
      <c r="BD359" s="7" t="str">
        <f t="shared" si="132"/>
        <v xml:space="preserve"> </v>
      </c>
      <c r="BE359" s="34"/>
      <c r="BF359" s="23"/>
      <c r="BG359" s="8" t="str">
        <f t="shared" si="133"/>
        <v xml:space="preserve"> </v>
      </c>
      <c r="BH359" s="155" t="str">
        <f t="shared" si="134"/>
        <v xml:space="preserve"> </v>
      </c>
      <c r="BI359" s="156" t="str">
        <f t="shared" si="135"/>
        <v/>
      </c>
      <c r="BJ359" s="157" t="str">
        <f t="shared" si="136"/>
        <v/>
      </c>
      <c r="BK359" s="159"/>
      <c r="BL359" s="157" t="str">
        <f t="shared" si="137"/>
        <v/>
      </c>
      <c r="BM359" s="119"/>
    </row>
    <row r="360" spans="1:65" x14ac:dyDescent="0.25">
      <c r="A360" s="12"/>
      <c r="B360" s="75"/>
      <c r="C360" s="12"/>
      <c r="D360" s="12"/>
      <c r="E360" s="38" t="str">
        <f t="shared" si="115"/>
        <v xml:space="preserve"> </v>
      </c>
      <c r="F360" s="26"/>
      <c r="G360" s="14"/>
      <c r="H360" s="7" t="str">
        <f t="shared" si="116"/>
        <v xml:space="preserve"> </v>
      </c>
      <c r="I360" s="18"/>
      <c r="J360" s="16"/>
      <c r="K360" s="8" t="str">
        <f t="shared" si="117"/>
        <v xml:space="preserve"> </v>
      </c>
      <c r="L360" s="28"/>
      <c r="M360" s="14"/>
      <c r="N360" s="7" t="str">
        <f t="shared" si="118"/>
        <v xml:space="preserve"> </v>
      </c>
      <c r="O360" s="18"/>
      <c r="P360" s="16"/>
      <c r="Q360" s="8" t="str">
        <f t="shared" si="119"/>
        <v xml:space="preserve"> </v>
      </c>
      <c r="R360" s="26"/>
      <c r="S360" s="14"/>
      <c r="T360" s="7" t="str">
        <f t="shared" si="120"/>
        <v xml:space="preserve"> </v>
      </c>
      <c r="U360" s="30"/>
      <c r="V360" s="16"/>
      <c r="W360" s="8" t="str">
        <f t="shared" si="121"/>
        <v xml:space="preserve"> </v>
      </c>
      <c r="X360" s="26"/>
      <c r="Y360" s="14"/>
      <c r="Z360" s="7" t="str">
        <f t="shared" si="122"/>
        <v xml:space="preserve"> </v>
      </c>
      <c r="AA360" s="30"/>
      <c r="AB360" s="16"/>
      <c r="AC360" s="8" t="str">
        <f t="shared" si="123"/>
        <v xml:space="preserve"> </v>
      </c>
      <c r="AD360" s="32"/>
      <c r="AE360" s="21"/>
      <c r="AF360" s="7" t="str">
        <f t="shared" si="124"/>
        <v xml:space="preserve"> </v>
      </c>
      <c r="AG360" s="30"/>
      <c r="AH360" s="16"/>
      <c r="AI360" s="8" t="str">
        <f t="shared" si="125"/>
        <v xml:space="preserve"> </v>
      </c>
      <c r="AJ360" s="26"/>
      <c r="AK360" s="14"/>
      <c r="AL360" s="7" t="str">
        <f t="shared" si="126"/>
        <v xml:space="preserve"> </v>
      </c>
      <c r="AM360" s="30"/>
      <c r="AN360" s="16"/>
      <c r="AO360" s="8" t="str">
        <f t="shared" si="127"/>
        <v xml:space="preserve"> </v>
      </c>
      <c r="AP360" s="26"/>
      <c r="AQ360" s="14"/>
      <c r="AR360" s="7" t="str">
        <f t="shared" si="128"/>
        <v xml:space="preserve"> </v>
      </c>
      <c r="AS360" s="30"/>
      <c r="AT360" s="16"/>
      <c r="AU360" s="8" t="str">
        <f t="shared" si="129"/>
        <v xml:space="preserve"> </v>
      </c>
      <c r="AV360" s="26"/>
      <c r="AW360" s="14"/>
      <c r="AX360" s="7" t="str">
        <f t="shared" si="130"/>
        <v xml:space="preserve"> </v>
      </c>
      <c r="AY360" s="30"/>
      <c r="AZ360" s="16"/>
      <c r="BA360" s="8" t="str">
        <f t="shared" si="131"/>
        <v xml:space="preserve"> </v>
      </c>
      <c r="BB360" s="26"/>
      <c r="BC360" s="14"/>
      <c r="BD360" s="7" t="str">
        <f t="shared" si="132"/>
        <v xml:space="preserve"> </v>
      </c>
      <c r="BE360" s="34"/>
      <c r="BF360" s="23"/>
      <c r="BG360" s="8" t="str">
        <f t="shared" si="133"/>
        <v xml:space="preserve"> </v>
      </c>
      <c r="BH360" s="155" t="str">
        <f t="shared" si="134"/>
        <v xml:space="preserve"> </v>
      </c>
      <c r="BI360" s="156" t="str">
        <f t="shared" si="135"/>
        <v/>
      </c>
      <c r="BJ360" s="157" t="str">
        <f t="shared" si="136"/>
        <v/>
      </c>
      <c r="BK360" s="159"/>
      <c r="BL360" s="157" t="str">
        <f t="shared" si="137"/>
        <v/>
      </c>
      <c r="BM360" s="119"/>
    </row>
    <row r="361" spans="1:65" x14ac:dyDescent="0.25">
      <c r="A361" s="12"/>
      <c r="B361" s="75"/>
      <c r="C361" s="12"/>
      <c r="D361" s="12"/>
      <c r="E361" s="38" t="str">
        <f t="shared" si="115"/>
        <v xml:space="preserve"> </v>
      </c>
      <c r="F361" s="26"/>
      <c r="G361" s="14"/>
      <c r="H361" s="7" t="str">
        <f t="shared" si="116"/>
        <v xml:space="preserve"> </v>
      </c>
      <c r="I361" s="18"/>
      <c r="J361" s="16"/>
      <c r="K361" s="8" t="str">
        <f t="shared" si="117"/>
        <v xml:space="preserve"> </v>
      </c>
      <c r="L361" s="28"/>
      <c r="M361" s="14"/>
      <c r="N361" s="7" t="str">
        <f t="shared" si="118"/>
        <v xml:space="preserve"> </v>
      </c>
      <c r="O361" s="18"/>
      <c r="P361" s="16"/>
      <c r="Q361" s="8" t="str">
        <f t="shared" si="119"/>
        <v xml:space="preserve"> </v>
      </c>
      <c r="R361" s="26"/>
      <c r="S361" s="14"/>
      <c r="T361" s="7" t="str">
        <f t="shared" si="120"/>
        <v xml:space="preserve"> </v>
      </c>
      <c r="U361" s="30"/>
      <c r="V361" s="16"/>
      <c r="W361" s="8" t="str">
        <f t="shared" si="121"/>
        <v xml:space="preserve"> </v>
      </c>
      <c r="X361" s="26"/>
      <c r="Y361" s="14"/>
      <c r="Z361" s="7" t="str">
        <f t="shared" si="122"/>
        <v xml:space="preserve"> </v>
      </c>
      <c r="AA361" s="30"/>
      <c r="AB361" s="16"/>
      <c r="AC361" s="8" t="str">
        <f t="shared" si="123"/>
        <v xml:space="preserve"> </v>
      </c>
      <c r="AD361" s="32"/>
      <c r="AE361" s="21"/>
      <c r="AF361" s="7" t="str">
        <f t="shared" si="124"/>
        <v xml:space="preserve"> </v>
      </c>
      <c r="AG361" s="30"/>
      <c r="AH361" s="16"/>
      <c r="AI361" s="8" t="str">
        <f t="shared" si="125"/>
        <v xml:space="preserve"> </v>
      </c>
      <c r="AJ361" s="26"/>
      <c r="AK361" s="14"/>
      <c r="AL361" s="7" t="str">
        <f t="shared" si="126"/>
        <v xml:space="preserve"> </v>
      </c>
      <c r="AM361" s="30"/>
      <c r="AN361" s="16"/>
      <c r="AO361" s="8" t="str">
        <f t="shared" si="127"/>
        <v xml:space="preserve"> </v>
      </c>
      <c r="AP361" s="26"/>
      <c r="AQ361" s="14"/>
      <c r="AR361" s="7" t="str">
        <f t="shared" si="128"/>
        <v xml:space="preserve"> </v>
      </c>
      <c r="AS361" s="30"/>
      <c r="AT361" s="16"/>
      <c r="AU361" s="8" t="str">
        <f t="shared" si="129"/>
        <v xml:space="preserve"> </v>
      </c>
      <c r="AV361" s="26"/>
      <c r="AW361" s="14"/>
      <c r="AX361" s="7" t="str">
        <f t="shared" si="130"/>
        <v xml:space="preserve"> </v>
      </c>
      <c r="AY361" s="30"/>
      <c r="AZ361" s="16"/>
      <c r="BA361" s="8" t="str">
        <f t="shared" si="131"/>
        <v xml:space="preserve"> </v>
      </c>
      <c r="BB361" s="26"/>
      <c r="BC361" s="14"/>
      <c r="BD361" s="7" t="str">
        <f t="shared" si="132"/>
        <v xml:space="preserve"> </v>
      </c>
      <c r="BE361" s="34"/>
      <c r="BF361" s="23"/>
      <c r="BG361" s="8" t="str">
        <f t="shared" si="133"/>
        <v xml:space="preserve"> </v>
      </c>
      <c r="BH361" s="155" t="str">
        <f t="shared" si="134"/>
        <v xml:space="preserve"> </v>
      </c>
      <c r="BI361" s="156" t="str">
        <f t="shared" si="135"/>
        <v/>
      </c>
      <c r="BJ361" s="157" t="str">
        <f t="shared" si="136"/>
        <v/>
      </c>
      <c r="BK361" s="159"/>
      <c r="BL361" s="157" t="str">
        <f t="shared" si="137"/>
        <v/>
      </c>
      <c r="BM361" s="119"/>
    </row>
    <row r="362" spans="1:65" x14ac:dyDescent="0.25">
      <c r="A362" s="12"/>
      <c r="B362" s="75"/>
      <c r="C362" s="12"/>
      <c r="D362" s="12"/>
      <c r="E362" s="38" t="str">
        <f t="shared" si="115"/>
        <v xml:space="preserve"> </v>
      </c>
      <c r="F362" s="26"/>
      <c r="G362" s="14"/>
      <c r="H362" s="7" t="str">
        <f t="shared" si="116"/>
        <v xml:space="preserve"> </v>
      </c>
      <c r="I362" s="18"/>
      <c r="J362" s="16"/>
      <c r="K362" s="8" t="str">
        <f t="shared" si="117"/>
        <v xml:space="preserve"> </v>
      </c>
      <c r="L362" s="28"/>
      <c r="M362" s="14"/>
      <c r="N362" s="7" t="str">
        <f t="shared" si="118"/>
        <v xml:space="preserve"> </v>
      </c>
      <c r="O362" s="18"/>
      <c r="P362" s="16"/>
      <c r="Q362" s="8" t="str">
        <f t="shared" si="119"/>
        <v xml:space="preserve"> </v>
      </c>
      <c r="R362" s="26"/>
      <c r="S362" s="14"/>
      <c r="T362" s="7" t="str">
        <f t="shared" si="120"/>
        <v xml:space="preserve"> </v>
      </c>
      <c r="U362" s="30"/>
      <c r="V362" s="16"/>
      <c r="W362" s="8" t="str">
        <f t="shared" si="121"/>
        <v xml:space="preserve"> </v>
      </c>
      <c r="X362" s="26"/>
      <c r="Y362" s="14"/>
      <c r="Z362" s="7" t="str">
        <f t="shared" si="122"/>
        <v xml:space="preserve"> </v>
      </c>
      <c r="AA362" s="30"/>
      <c r="AB362" s="16"/>
      <c r="AC362" s="8" t="str">
        <f t="shared" si="123"/>
        <v xml:space="preserve"> </v>
      </c>
      <c r="AD362" s="32"/>
      <c r="AE362" s="21"/>
      <c r="AF362" s="7" t="str">
        <f t="shared" si="124"/>
        <v xml:space="preserve"> </v>
      </c>
      <c r="AG362" s="30"/>
      <c r="AH362" s="16"/>
      <c r="AI362" s="8" t="str">
        <f t="shared" si="125"/>
        <v xml:space="preserve"> </v>
      </c>
      <c r="AJ362" s="26"/>
      <c r="AK362" s="14"/>
      <c r="AL362" s="7" t="str">
        <f t="shared" si="126"/>
        <v xml:space="preserve"> </v>
      </c>
      <c r="AM362" s="30"/>
      <c r="AN362" s="16"/>
      <c r="AO362" s="8" t="str">
        <f t="shared" si="127"/>
        <v xml:space="preserve"> </v>
      </c>
      <c r="AP362" s="26"/>
      <c r="AQ362" s="14"/>
      <c r="AR362" s="7" t="str">
        <f t="shared" si="128"/>
        <v xml:space="preserve"> </v>
      </c>
      <c r="AS362" s="30"/>
      <c r="AT362" s="16"/>
      <c r="AU362" s="8" t="str">
        <f t="shared" si="129"/>
        <v xml:space="preserve"> </v>
      </c>
      <c r="AV362" s="26"/>
      <c r="AW362" s="14"/>
      <c r="AX362" s="7" t="str">
        <f t="shared" si="130"/>
        <v xml:space="preserve"> </v>
      </c>
      <c r="AY362" s="30"/>
      <c r="AZ362" s="16"/>
      <c r="BA362" s="8" t="str">
        <f t="shared" si="131"/>
        <v xml:space="preserve"> </v>
      </c>
      <c r="BB362" s="26"/>
      <c r="BC362" s="14"/>
      <c r="BD362" s="7" t="str">
        <f t="shared" si="132"/>
        <v xml:space="preserve"> </v>
      </c>
      <c r="BE362" s="34"/>
      <c r="BF362" s="23"/>
      <c r="BG362" s="8" t="str">
        <f t="shared" si="133"/>
        <v xml:space="preserve"> </v>
      </c>
      <c r="BH362" s="155" t="str">
        <f t="shared" si="134"/>
        <v xml:space="preserve"> </v>
      </c>
      <c r="BI362" s="156" t="str">
        <f t="shared" si="135"/>
        <v/>
      </c>
      <c r="BJ362" s="157" t="str">
        <f t="shared" si="136"/>
        <v/>
      </c>
      <c r="BK362" s="159"/>
      <c r="BL362" s="157" t="str">
        <f t="shared" si="137"/>
        <v/>
      </c>
      <c r="BM362" s="119"/>
    </row>
    <row r="363" spans="1:65" x14ac:dyDescent="0.25">
      <c r="A363" s="12"/>
      <c r="B363" s="75"/>
      <c r="C363" s="12"/>
      <c r="D363" s="12"/>
      <c r="E363" s="38" t="str">
        <f t="shared" si="115"/>
        <v xml:space="preserve"> </v>
      </c>
      <c r="F363" s="26"/>
      <c r="G363" s="14"/>
      <c r="H363" s="7" t="str">
        <f t="shared" si="116"/>
        <v xml:space="preserve"> </v>
      </c>
      <c r="I363" s="18"/>
      <c r="J363" s="16"/>
      <c r="K363" s="8" t="str">
        <f t="shared" si="117"/>
        <v xml:space="preserve"> </v>
      </c>
      <c r="L363" s="28"/>
      <c r="M363" s="14"/>
      <c r="N363" s="7" t="str">
        <f t="shared" si="118"/>
        <v xml:space="preserve"> </v>
      </c>
      <c r="O363" s="18"/>
      <c r="P363" s="16"/>
      <c r="Q363" s="8" t="str">
        <f t="shared" si="119"/>
        <v xml:space="preserve"> </v>
      </c>
      <c r="R363" s="26"/>
      <c r="S363" s="14"/>
      <c r="T363" s="7" t="str">
        <f t="shared" si="120"/>
        <v xml:space="preserve"> </v>
      </c>
      <c r="U363" s="30"/>
      <c r="V363" s="16"/>
      <c r="W363" s="8" t="str">
        <f t="shared" si="121"/>
        <v xml:space="preserve"> </v>
      </c>
      <c r="X363" s="26"/>
      <c r="Y363" s="14"/>
      <c r="Z363" s="7" t="str">
        <f t="shared" si="122"/>
        <v xml:space="preserve"> </v>
      </c>
      <c r="AA363" s="30"/>
      <c r="AB363" s="16"/>
      <c r="AC363" s="8" t="str">
        <f t="shared" si="123"/>
        <v xml:space="preserve"> </v>
      </c>
      <c r="AD363" s="32"/>
      <c r="AE363" s="21"/>
      <c r="AF363" s="7" t="str">
        <f t="shared" si="124"/>
        <v xml:space="preserve"> </v>
      </c>
      <c r="AG363" s="30"/>
      <c r="AH363" s="16"/>
      <c r="AI363" s="8" t="str">
        <f t="shared" si="125"/>
        <v xml:space="preserve"> </v>
      </c>
      <c r="AJ363" s="26"/>
      <c r="AK363" s="14"/>
      <c r="AL363" s="7" t="str">
        <f t="shared" si="126"/>
        <v xml:space="preserve"> </v>
      </c>
      <c r="AM363" s="30"/>
      <c r="AN363" s="16"/>
      <c r="AO363" s="8" t="str">
        <f t="shared" si="127"/>
        <v xml:space="preserve"> </v>
      </c>
      <c r="AP363" s="26"/>
      <c r="AQ363" s="14"/>
      <c r="AR363" s="7" t="str">
        <f t="shared" si="128"/>
        <v xml:space="preserve"> </v>
      </c>
      <c r="AS363" s="30"/>
      <c r="AT363" s="16"/>
      <c r="AU363" s="8" t="str">
        <f t="shared" si="129"/>
        <v xml:space="preserve"> </v>
      </c>
      <c r="AV363" s="26"/>
      <c r="AW363" s="14"/>
      <c r="AX363" s="7" t="str">
        <f t="shared" si="130"/>
        <v xml:space="preserve"> </v>
      </c>
      <c r="AY363" s="30"/>
      <c r="AZ363" s="16"/>
      <c r="BA363" s="8" t="str">
        <f t="shared" si="131"/>
        <v xml:space="preserve"> </v>
      </c>
      <c r="BB363" s="26"/>
      <c r="BC363" s="14"/>
      <c r="BD363" s="7" t="str">
        <f t="shared" si="132"/>
        <v xml:space="preserve"> </v>
      </c>
      <c r="BE363" s="34"/>
      <c r="BF363" s="23"/>
      <c r="BG363" s="8" t="str">
        <f t="shared" si="133"/>
        <v xml:space="preserve"> </v>
      </c>
      <c r="BH363" s="155" t="str">
        <f t="shared" si="134"/>
        <v xml:space="preserve"> </v>
      </c>
      <c r="BI363" s="156" t="str">
        <f t="shared" si="135"/>
        <v/>
      </c>
      <c r="BJ363" s="157" t="str">
        <f t="shared" si="136"/>
        <v/>
      </c>
      <c r="BK363" s="159"/>
      <c r="BL363" s="157" t="str">
        <f t="shared" si="137"/>
        <v/>
      </c>
      <c r="BM363" s="119"/>
    </row>
    <row r="364" spans="1:65" x14ac:dyDescent="0.25">
      <c r="A364" s="12"/>
      <c r="B364" s="75"/>
      <c r="C364" s="12"/>
      <c r="D364" s="12"/>
      <c r="E364" s="38" t="str">
        <f t="shared" si="115"/>
        <v xml:space="preserve"> </v>
      </c>
      <c r="F364" s="26"/>
      <c r="G364" s="14"/>
      <c r="H364" s="7" t="str">
        <f t="shared" si="116"/>
        <v xml:space="preserve"> </v>
      </c>
      <c r="I364" s="18"/>
      <c r="J364" s="16"/>
      <c r="K364" s="8" t="str">
        <f t="shared" si="117"/>
        <v xml:space="preserve"> </v>
      </c>
      <c r="L364" s="28"/>
      <c r="M364" s="14"/>
      <c r="N364" s="7" t="str">
        <f t="shared" si="118"/>
        <v xml:space="preserve"> </v>
      </c>
      <c r="O364" s="18"/>
      <c r="P364" s="16"/>
      <c r="Q364" s="8" t="str">
        <f t="shared" si="119"/>
        <v xml:space="preserve"> </v>
      </c>
      <c r="R364" s="26"/>
      <c r="S364" s="14"/>
      <c r="T364" s="7" t="str">
        <f t="shared" si="120"/>
        <v xml:space="preserve"> </v>
      </c>
      <c r="U364" s="30"/>
      <c r="V364" s="16"/>
      <c r="W364" s="8" t="str">
        <f t="shared" si="121"/>
        <v xml:space="preserve"> </v>
      </c>
      <c r="X364" s="26"/>
      <c r="Y364" s="14"/>
      <c r="Z364" s="7" t="str">
        <f t="shared" si="122"/>
        <v xml:space="preserve"> </v>
      </c>
      <c r="AA364" s="30"/>
      <c r="AB364" s="16"/>
      <c r="AC364" s="8" t="str">
        <f t="shared" si="123"/>
        <v xml:space="preserve"> </v>
      </c>
      <c r="AD364" s="32"/>
      <c r="AE364" s="21"/>
      <c r="AF364" s="7" t="str">
        <f t="shared" si="124"/>
        <v xml:space="preserve"> </v>
      </c>
      <c r="AG364" s="30"/>
      <c r="AH364" s="16"/>
      <c r="AI364" s="8" t="str">
        <f t="shared" si="125"/>
        <v xml:space="preserve"> </v>
      </c>
      <c r="AJ364" s="26"/>
      <c r="AK364" s="14"/>
      <c r="AL364" s="7" t="str">
        <f t="shared" si="126"/>
        <v xml:space="preserve"> </v>
      </c>
      <c r="AM364" s="30"/>
      <c r="AN364" s="16"/>
      <c r="AO364" s="8" t="str">
        <f t="shared" si="127"/>
        <v xml:space="preserve"> </v>
      </c>
      <c r="AP364" s="26"/>
      <c r="AQ364" s="14"/>
      <c r="AR364" s="7" t="str">
        <f t="shared" si="128"/>
        <v xml:space="preserve"> </v>
      </c>
      <c r="AS364" s="30"/>
      <c r="AT364" s="16"/>
      <c r="AU364" s="8" t="str">
        <f t="shared" si="129"/>
        <v xml:space="preserve"> </v>
      </c>
      <c r="AV364" s="26"/>
      <c r="AW364" s="14"/>
      <c r="AX364" s="7" t="str">
        <f t="shared" si="130"/>
        <v xml:space="preserve"> </v>
      </c>
      <c r="AY364" s="30"/>
      <c r="AZ364" s="16"/>
      <c r="BA364" s="8" t="str">
        <f t="shared" si="131"/>
        <v xml:space="preserve"> </v>
      </c>
      <c r="BB364" s="26"/>
      <c r="BC364" s="14"/>
      <c r="BD364" s="7" t="str">
        <f t="shared" si="132"/>
        <v xml:space="preserve"> </v>
      </c>
      <c r="BE364" s="34"/>
      <c r="BF364" s="23"/>
      <c r="BG364" s="8" t="str">
        <f t="shared" si="133"/>
        <v xml:space="preserve"> </v>
      </c>
      <c r="BH364" s="155" t="str">
        <f t="shared" si="134"/>
        <v xml:space="preserve"> </v>
      </c>
      <c r="BI364" s="156" t="str">
        <f t="shared" si="135"/>
        <v/>
      </c>
      <c r="BJ364" s="157" t="str">
        <f t="shared" si="136"/>
        <v/>
      </c>
      <c r="BK364" s="159"/>
      <c r="BL364" s="157" t="str">
        <f t="shared" si="137"/>
        <v/>
      </c>
      <c r="BM364" s="119"/>
    </row>
    <row r="365" spans="1:65" x14ac:dyDescent="0.25">
      <c r="A365" s="12"/>
      <c r="B365" s="75"/>
      <c r="C365" s="12"/>
      <c r="D365" s="12"/>
      <c r="E365" s="38" t="str">
        <f t="shared" si="115"/>
        <v xml:space="preserve"> </v>
      </c>
      <c r="F365" s="26"/>
      <c r="G365" s="14"/>
      <c r="H365" s="7" t="str">
        <f t="shared" si="116"/>
        <v xml:space="preserve"> </v>
      </c>
      <c r="I365" s="18"/>
      <c r="J365" s="16"/>
      <c r="K365" s="8" t="str">
        <f t="shared" si="117"/>
        <v xml:space="preserve"> </v>
      </c>
      <c r="L365" s="28"/>
      <c r="M365" s="14"/>
      <c r="N365" s="7" t="str">
        <f t="shared" si="118"/>
        <v xml:space="preserve"> </v>
      </c>
      <c r="O365" s="18"/>
      <c r="P365" s="16"/>
      <c r="Q365" s="8" t="str">
        <f t="shared" si="119"/>
        <v xml:space="preserve"> </v>
      </c>
      <c r="R365" s="26"/>
      <c r="S365" s="14"/>
      <c r="T365" s="7" t="str">
        <f t="shared" si="120"/>
        <v xml:space="preserve"> </v>
      </c>
      <c r="U365" s="30"/>
      <c r="V365" s="16"/>
      <c r="W365" s="8" t="str">
        <f t="shared" si="121"/>
        <v xml:space="preserve"> </v>
      </c>
      <c r="X365" s="26"/>
      <c r="Y365" s="14"/>
      <c r="Z365" s="7" t="str">
        <f t="shared" si="122"/>
        <v xml:space="preserve"> </v>
      </c>
      <c r="AA365" s="30"/>
      <c r="AB365" s="16"/>
      <c r="AC365" s="8" t="str">
        <f t="shared" si="123"/>
        <v xml:space="preserve"> </v>
      </c>
      <c r="AD365" s="32"/>
      <c r="AE365" s="21"/>
      <c r="AF365" s="7" t="str">
        <f t="shared" si="124"/>
        <v xml:space="preserve"> </v>
      </c>
      <c r="AG365" s="30"/>
      <c r="AH365" s="16"/>
      <c r="AI365" s="8" t="str">
        <f t="shared" si="125"/>
        <v xml:space="preserve"> </v>
      </c>
      <c r="AJ365" s="26"/>
      <c r="AK365" s="14"/>
      <c r="AL365" s="7" t="str">
        <f t="shared" si="126"/>
        <v xml:space="preserve"> </v>
      </c>
      <c r="AM365" s="30"/>
      <c r="AN365" s="16"/>
      <c r="AO365" s="8" t="str">
        <f t="shared" si="127"/>
        <v xml:space="preserve"> </v>
      </c>
      <c r="AP365" s="26"/>
      <c r="AQ365" s="14"/>
      <c r="AR365" s="7" t="str">
        <f t="shared" si="128"/>
        <v xml:space="preserve"> </v>
      </c>
      <c r="AS365" s="30"/>
      <c r="AT365" s="16"/>
      <c r="AU365" s="8" t="str">
        <f t="shared" si="129"/>
        <v xml:space="preserve"> </v>
      </c>
      <c r="AV365" s="26"/>
      <c r="AW365" s="14"/>
      <c r="AX365" s="7" t="str">
        <f t="shared" si="130"/>
        <v xml:space="preserve"> </v>
      </c>
      <c r="AY365" s="30"/>
      <c r="AZ365" s="16"/>
      <c r="BA365" s="8" t="str">
        <f t="shared" si="131"/>
        <v xml:space="preserve"> </v>
      </c>
      <c r="BB365" s="26"/>
      <c r="BC365" s="14"/>
      <c r="BD365" s="7" t="str">
        <f t="shared" si="132"/>
        <v xml:space="preserve"> </v>
      </c>
      <c r="BE365" s="34"/>
      <c r="BF365" s="23"/>
      <c r="BG365" s="8" t="str">
        <f t="shared" si="133"/>
        <v xml:space="preserve"> </v>
      </c>
      <c r="BH365" s="155" t="str">
        <f t="shared" si="134"/>
        <v xml:space="preserve"> </v>
      </c>
      <c r="BI365" s="156" t="str">
        <f t="shared" si="135"/>
        <v/>
      </c>
      <c r="BJ365" s="157" t="str">
        <f t="shared" si="136"/>
        <v/>
      </c>
      <c r="BK365" s="159"/>
      <c r="BL365" s="157" t="str">
        <f t="shared" si="137"/>
        <v/>
      </c>
      <c r="BM365" s="119"/>
    </row>
    <row r="366" spans="1:65" x14ac:dyDescent="0.25">
      <c r="A366" s="12"/>
      <c r="B366" s="75"/>
      <c r="C366" s="12"/>
      <c r="D366" s="12"/>
      <c r="E366" s="38" t="str">
        <f t="shared" si="115"/>
        <v xml:space="preserve"> </v>
      </c>
      <c r="F366" s="26"/>
      <c r="G366" s="14"/>
      <c r="H366" s="7" t="str">
        <f t="shared" si="116"/>
        <v xml:space="preserve"> </v>
      </c>
      <c r="I366" s="18"/>
      <c r="J366" s="16"/>
      <c r="K366" s="8" t="str">
        <f t="shared" si="117"/>
        <v xml:space="preserve"> </v>
      </c>
      <c r="L366" s="28"/>
      <c r="M366" s="14"/>
      <c r="N366" s="7" t="str">
        <f t="shared" si="118"/>
        <v xml:space="preserve"> </v>
      </c>
      <c r="O366" s="18"/>
      <c r="P366" s="16"/>
      <c r="Q366" s="8" t="str">
        <f t="shared" si="119"/>
        <v xml:space="preserve"> </v>
      </c>
      <c r="R366" s="26"/>
      <c r="S366" s="14"/>
      <c r="T366" s="7" t="str">
        <f t="shared" si="120"/>
        <v xml:space="preserve"> </v>
      </c>
      <c r="U366" s="30"/>
      <c r="V366" s="16"/>
      <c r="W366" s="8" t="str">
        <f t="shared" si="121"/>
        <v xml:space="preserve"> </v>
      </c>
      <c r="X366" s="26"/>
      <c r="Y366" s="14"/>
      <c r="Z366" s="7" t="str">
        <f t="shared" si="122"/>
        <v xml:space="preserve"> </v>
      </c>
      <c r="AA366" s="30"/>
      <c r="AB366" s="16"/>
      <c r="AC366" s="8" t="str">
        <f t="shared" si="123"/>
        <v xml:space="preserve"> </v>
      </c>
      <c r="AD366" s="32"/>
      <c r="AE366" s="21"/>
      <c r="AF366" s="7" t="str">
        <f t="shared" si="124"/>
        <v xml:space="preserve"> </v>
      </c>
      <c r="AG366" s="30"/>
      <c r="AH366" s="16"/>
      <c r="AI366" s="8" t="str">
        <f t="shared" si="125"/>
        <v xml:space="preserve"> </v>
      </c>
      <c r="AJ366" s="26"/>
      <c r="AK366" s="14"/>
      <c r="AL366" s="7" t="str">
        <f t="shared" si="126"/>
        <v xml:space="preserve"> </v>
      </c>
      <c r="AM366" s="30"/>
      <c r="AN366" s="16"/>
      <c r="AO366" s="8" t="str">
        <f t="shared" si="127"/>
        <v xml:space="preserve"> </v>
      </c>
      <c r="AP366" s="26"/>
      <c r="AQ366" s="14"/>
      <c r="AR366" s="7" t="str">
        <f t="shared" si="128"/>
        <v xml:space="preserve"> </v>
      </c>
      <c r="AS366" s="30"/>
      <c r="AT366" s="16"/>
      <c r="AU366" s="8" t="str">
        <f t="shared" si="129"/>
        <v xml:space="preserve"> </v>
      </c>
      <c r="AV366" s="26"/>
      <c r="AW366" s="14"/>
      <c r="AX366" s="7" t="str">
        <f t="shared" si="130"/>
        <v xml:space="preserve"> </v>
      </c>
      <c r="AY366" s="30"/>
      <c r="AZ366" s="16"/>
      <c r="BA366" s="8" t="str">
        <f t="shared" si="131"/>
        <v xml:space="preserve"> </v>
      </c>
      <c r="BB366" s="26"/>
      <c r="BC366" s="14"/>
      <c r="BD366" s="7" t="str">
        <f t="shared" si="132"/>
        <v xml:space="preserve"> </v>
      </c>
      <c r="BE366" s="34"/>
      <c r="BF366" s="23"/>
      <c r="BG366" s="8" t="str">
        <f t="shared" si="133"/>
        <v xml:space="preserve"> </v>
      </c>
      <c r="BH366" s="155" t="str">
        <f t="shared" si="134"/>
        <v xml:space="preserve"> </v>
      </c>
      <c r="BI366" s="156" t="str">
        <f t="shared" si="135"/>
        <v/>
      </c>
      <c r="BJ366" s="157" t="str">
        <f t="shared" si="136"/>
        <v/>
      </c>
      <c r="BK366" s="159"/>
      <c r="BL366" s="157" t="str">
        <f t="shared" si="137"/>
        <v/>
      </c>
      <c r="BM366" s="119"/>
    </row>
    <row r="367" spans="1:65" x14ac:dyDescent="0.25">
      <c r="A367" s="12"/>
      <c r="B367" s="75"/>
      <c r="C367" s="12"/>
      <c r="D367" s="12"/>
      <c r="E367" s="38" t="str">
        <f t="shared" si="115"/>
        <v xml:space="preserve"> </v>
      </c>
      <c r="F367" s="26"/>
      <c r="G367" s="14"/>
      <c r="H367" s="7" t="str">
        <f t="shared" si="116"/>
        <v xml:space="preserve"> </v>
      </c>
      <c r="I367" s="18"/>
      <c r="J367" s="16"/>
      <c r="K367" s="8" t="str">
        <f t="shared" si="117"/>
        <v xml:space="preserve"> </v>
      </c>
      <c r="L367" s="28"/>
      <c r="M367" s="14"/>
      <c r="N367" s="7" t="str">
        <f t="shared" si="118"/>
        <v xml:space="preserve"> </v>
      </c>
      <c r="O367" s="18"/>
      <c r="P367" s="16"/>
      <c r="Q367" s="8" t="str">
        <f t="shared" si="119"/>
        <v xml:space="preserve"> </v>
      </c>
      <c r="R367" s="26"/>
      <c r="S367" s="14"/>
      <c r="T367" s="7" t="str">
        <f t="shared" si="120"/>
        <v xml:space="preserve"> </v>
      </c>
      <c r="U367" s="30"/>
      <c r="V367" s="16"/>
      <c r="W367" s="8" t="str">
        <f t="shared" si="121"/>
        <v xml:space="preserve"> </v>
      </c>
      <c r="X367" s="26"/>
      <c r="Y367" s="14"/>
      <c r="Z367" s="7" t="str">
        <f t="shared" si="122"/>
        <v xml:space="preserve"> </v>
      </c>
      <c r="AA367" s="30"/>
      <c r="AB367" s="16"/>
      <c r="AC367" s="8" t="str">
        <f t="shared" si="123"/>
        <v xml:space="preserve"> </v>
      </c>
      <c r="AD367" s="32"/>
      <c r="AE367" s="21"/>
      <c r="AF367" s="7" t="str">
        <f t="shared" si="124"/>
        <v xml:space="preserve"> </v>
      </c>
      <c r="AG367" s="30"/>
      <c r="AH367" s="16"/>
      <c r="AI367" s="8" t="str">
        <f t="shared" si="125"/>
        <v xml:space="preserve"> </v>
      </c>
      <c r="AJ367" s="26"/>
      <c r="AK367" s="14"/>
      <c r="AL367" s="7" t="str">
        <f t="shared" si="126"/>
        <v xml:space="preserve"> </v>
      </c>
      <c r="AM367" s="30"/>
      <c r="AN367" s="16"/>
      <c r="AO367" s="8" t="str">
        <f t="shared" si="127"/>
        <v xml:space="preserve"> </v>
      </c>
      <c r="AP367" s="26"/>
      <c r="AQ367" s="14"/>
      <c r="AR367" s="7" t="str">
        <f t="shared" si="128"/>
        <v xml:space="preserve"> </v>
      </c>
      <c r="AS367" s="30"/>
      <c r="AT367" s="16"/>
      <c r="AU367" s="8" t="str">
        <f t="shared" si="129"/>
        <v xml:space="preserve"> </v>
      </c>
      <c r="AV367" s="26"/>
      <c r="AW367" s="14"/>
      <c r="AX367" s="7" t="str">
        <f t="shared" si="130"/>
        <v xml:space="preserve"> </v>
      </c>
      <c r="AY367" s="30"/>
      <c r="AZ367" s="16"/>
      <c r="BA367" s="8" t="str">
        <f t="shared" si="131"/>
        <v xml:space="preserve"> </v>
      </c>
      <c r="BB367" s="26"/>
      <c r="BC367" s="14"/>
      <c r="BD367" s="7" t="str">
        <f t="shared" si="132"/>
        <v xml:space="preserve"> </v>
      </c>
      <c r="BE367" s="34"/>
      <c r="BF367" s="23"/>
      <c r="BG367" s="8" t="str">
        <f t="shared" si="133"/>
        <v xml:space="preserve"> </v>
      </c>
      <c r="BH367" s="155" t="str">
        <f t="shared" si="134"/>
        <v xml:space="preserve"> </v>
      </c>
      <c r="BI367" s="156" t="str">
        <f t="shared" si="135"/>
        <v/>
      </c>
      <c r="BJ367" s="157" t="str">
        <f t="shared" si="136"/>
        <v/>
      </c>
      <c r="BK367" s="159"/>
      <c r="BL367" s="157" t="str">
        <f t="shared" si="137"/>
        <v/>
      </c>
      <c r="BM367" s="119"/>
    </row>
    <row r="368" spans="1:65" x14ac:dyDescent="0.25">
      <c r="A368" s="12"/>
      <c r="B368" s="75"/>
      <c r="C368" s="12"/>
      <c r="D368" s="12"/>
      <c r="E368" s="38" t="str">
        <f t="shared" si="115"/>
        <v xml:space="preserve"> </v>
      </c>
      <c r="F368" s="26"/>
      <c r="G368" s="14"/>
      <c r="H368" s="7" t="str">
        <f t="shared" si="116"/>
        <v xml:space="preserve"> </v>
      </c>
      <c r="I368" s="18"/>
      <c r="J368" s="16"/>
      <c r="K368" s="8" t="str">
        <f t="shared" si="117"/>
        <v xml:space="preserve"> </v>
      </c>
      <c r="L368" s="28"/>
      <c r="M368" s="14"/>
      <c r="N368" s="7" t="str">
        <f t="shared" si="118"/>
        <v xml:space="preserve"> </v>
      </c>
      <c r="O368" s="18"/>
      <c r="P368" s="16"/>
      <c r="Q368" s="8" t="str">
        <f t="shared" si="119"/>
        <v xml:space="preserve"> </v>
      </c>
      <c r="R368" s="26"/>
      <c r="S368" s="14"/>
      <c r="T368" s="7" t="str">
        <f t="shared" si="120"/>
        <v xml:space="preserve"> </v>
      </c>
      <c r="U368" s="30"/>
      <c r="V368" s="16"/>
      <c r="W368" s="8" t="str">
        <f t="shared" si="121"/>
        <v xml:space="preserve"> </v>
      </c>
      <c r="X368" s="26"/>
      <c r="Y368" s="14"/>
      <c r="Z368" s="7" t="str">
        <f t="shared" si="122"/>
        <v xml:space="preserve"> </v>
      </c>
      <c r="AA368" s="30"/>
      <c r="AB368" s="16"/>
      <c r="AC368" s="8" t="str">
        <f t="shared" si="123"/>
        <v xml:space="preserve"> </v>
      </c>
      <c r="AD368" s="32"/>
      <c r="AE368" s="21"/>
      <c r="AF368" s="7" t="str">
        <f t="shared" si="124"/>
        <v xml:space="preserve"> </v>
      </c>
      <c r="AG368" s="30"/>
      <c r="AH368" s="16"/>
      <c r="AI368" s="8" t="str">
        <f t="shared" si="125"/>
        <v xml:space="preserve"> </v>
      </c>
      <c r="AJ368" s="26"/>
      <c r="AK368" s="14"/>
      <c r="AL368" s="7" t="str">
        <f t="shared" si="126"/>
        <v xml:space="preserve"> </v>
      </c>
      <c r="AM368" s="30"/>
      <c r="AN368" s="16"/>
      <c r="AO368" s="8" t="str">
        <f t="shared" si="127"/>
        <v xml:space="preserve"> </v>
      </c>
      <c r="AP368" s="26"/>
      <c r="AQ368" s="14"/>
      <c r="AR368" s="7" t="str">
        <f t="shared" si="128"/>
        <v xml:space="preserve"> </v>
      </c>
      <c r="AS368" s="30"/>
      <c r="AT368" s="16"/>
      <c r="AU368" s="8" t="str">
        <f t="shared" si="129"/>
        <v xml:space="preserve"> </v>
      </c>
      <c r="AV368" s="26"/>
      <c r="AW368" s="14"/>
      <c r="AX368" s="7" t="str">
        <f t="shared" si="130"/>
        <v xml:space="preserve"> </v>
      </c>
      <c r="AY368" s="30"/>
      <c r="AZ368" s="16"/>
      <c r="BA368" s="8" t="str">
        <f t="shared" si="131"/>
        <v xml:space="preserve"> </v>
      </c>
      <c r="BB368" s="26"/>
      <c r="BC368" s="14"/>
      <c r="BD368" s="7" t="str">
        <f t="shared" si="132"/>
        <v xml:space="preserve"> </v>
      </c>
      <c r="BE368" s="34"/>
      <c r="BF368" s="23"/>
      <c r="BG368" s="8" t="str">
        <f t="shared" si="133"/>
        <v xml:space="preserve"> </v>
      </c>
      <c r="BH368" s="155" t="str">
        <f t="shared" si="134"/>
        <v xml:space="preserve"> </v>
      </c>
      <c r="BI368" s="156" t="str">
        <f t="shared" si="135"/>
        <v/>
      </c>
      <c r="BJ368" s="157" t="str">
        <f t="shared" si="136"/>
        <v/>
      </c>
      <c r="BK368" s="159"/>
      <c r="BL368" s="157" t="str">
        <f t="shared" si="137"/>
        <v/>
      </c>
      <c r="BM368" s="119"/>
    </row>
    <row r="369" spans="1:65" x14ac:dyDescent="0.25">
      <c r="A369" s="12"/>
      <c r="B369" s="75"/>
      <c r="C369" s="12"/>
      <c r="D369" s="12"/>
      <c r="E369" s="38" t="str">
        <f t="shared" si="115"/>
        <v xml:space="preserve"> </v>
      </c>
      <c r="F369" s="26"/>
      <c r="G369" s="14"/>
      <c r="H369" s="7" t="str">
        <f t="shared" si="116"/>
        <v xml:space="preserve"> </v>
      </c>
      <c r="I369" s="18"/>
      <c r="J369" s="16"/>
      <c r="K369" s="8" t="str">
        <f t="shared" si="117"/>
        <v xml:space="preserve"> </v>
      </c>
      <c r="L369" s="28"/>
      <c r="M369" s="14"/>
      <c r="N369" s="7" t="str">
        <f t="shared" si="118"/>
        <v xml:space="preserve"> </v>
      </c>
      <c r="O369" s="18"/>
      <c r="P369" s="16"/>
      <c r="Q369" s="8" t="str">
        <f t="shared" si="119"/>
        <v xml:space="preserve"> </v>
      </c>
      <c r="R369" s="26"/>
      <c r="S369" s="14"/>
      <c r="T369" s="7" t="str">
        <f t="shared" si="120"/>
        <v xml:space="preserve"> </v>
      </c>
      <c r="U369" s="30"/>
      <c r="V369" s="16"/>
      <c r="W369" s="8" t="str">
        <f t="shared" si="121"/>
        <v xml:space="preserve"> </v>
      </c>
      <c r="X369" s="26"/>
      <c r="Y369" s="14"/>
      <c r="Z369" s="7" t="str">
        <f t="shared" si="122"/>
        <v xml:space="preserve"> </v>
      </c>
      <c r="AA369" s="30"/>
      <c r="AB369" s="16"/>
      <c r="AC369" s="8" t="str">
        <f t="shared" si="123"/>
        <v xml:space="preserve"> </v>
      </c>
      <c r="AD369" s="32"/>
      <c r="AE369" s="21"/>
      <c r="AF369" s="7" t="str">
        <f t="shared" si="124"/>
        <v xml:space="preserve"> </v>
      </c>
      <c r="AG369" s="30"/>
      <c r="AH369" s="16"/>
      <c r="AI369" s="8" t="str">
        <f t="shared" si="125"/>
        <v xml:space="preserve"> </v>
      </c>
      <c r="AJ369" s="26"/>
      <c r="AK369" s="14"/>
      <c r="AL369" s="7" t="str">
        <f t="shared" si="126"/>
        <v xml:space="preserve"> </v>
      </c>
      <c r="AM369" s="30"/>
      <c r="AN369" s="16"/>
      <c r="AO369" s="8" t="str">
        <f t="shared" si="127"/>
        <v xml:space="preserve"> </v>
      </c>
      <c r="AP369" s="26"/>
      <c r="AQ369" s="14"/>
      <c r="AR369" s="7" t="str">
        <f t="shared" si="128"/>
        <v xml:space="preserve"> </v>
      </c>
      <c r="AS369" s="30"/>
      <c r="AT369" s="16"/>
      <c r="AU369" s="8" t="str">
        <f t="shared" si="129"/>
        <v xml:space="preserve"> </v>
      </c>
      <c r="AV369" s="26"/>
      <c r="AW369" s="14"/>
      <c r="AX369" s="7" t="str">
        <f t="shared" si="130"/>
        <v xml:space="preserve"> </v>
      </c>
      <c r="AY369" s="30"/>
      <c r="AZ369" s="16"/>
      <c r="BA369" s="8" t="str">
        <f t="shared" si="131"/>
        <v xml:space="preserve"> </v>
      </c>
      <c r="BB369" s="26"/>
      <c r="BC369" s="14"/>
      <c r="BD369" s="7" t="str">
        <f t="shared" si="132"/>
        <v xml:space="preserve"> </v>
      </c>
      <c r="BE369" s="34"/>
      <c r="BF369" s="23"/>
      <c r="BG369" s="8" t="str">
        <f t="shared" si="133"/>
        <v xml:space="preserve"> </v>
      </c>
      <c r="BH369" s="155" t="str">
        <f t="shared" si="134"/>
        <v xml:space="preserve"> </v>
      </c>
      <c r="BI369" s="156" t="str">
        <f t="shared" si="135"/>
        <v/>
      </c>
      <c r="BJ369" s="157" t="str">
        <f t="shared" si="136"/>
        <v/>
      </c>
      <c r="BK369" s="159"/>
      <c r="BL369" s="157" t="str">
        <f t="shared" si="137"/>
        <v/>
      </c>
      <c r="BM369" s="119"/>
    </row>
    <row r="370" spans="1:65" x14ac:dyDescent="0.25">
      <c r="A370" s="12"/>
      <c r="B370" s="75"/>
      <c r="C370" s="12"/>
      <c r="D370" s="12"/>
      <c r="E370" s="38" t="str">
        <f t="shared" si="115"/>
        <v xml:space="preserve"> </v>
      </c>
      <c r="F370" s="26"/>
      <c r="G370" s="14"/>
      <c r="H370" s="7" t="str">
        <f t="shared" si="116"/>
        <v xml:space="preserve"> </v>
      </c>
      <c r="I370" s="18"/>
      <c r="J370" s="16"/>
      <c r="K370" s="8" t="str">
        <f t="shared" si="117"/>
        <v xml:space="preserve"> </v>
      </c>
      <c r="L370" s="28"/>
      <c r="M370" s="14"/>
      <c r="N370" s="7" t="str">
        <f t="shared" si="118"/>
        <v xml:space="preserve"> </v>
      </c>
      <c r="O370" s="18"/>
      <c r="P370" s="16"/>
      <c r="Q370" s="8" t="str">
        <f t="shared" si="119"/>
        <v xml:space="preserve"> </v>
      </c>
      <c r="R370" s="26"/>
      <c r="S370" s="14"/>
      <c r="T370" s="7" t="str">
        <f t="shared" si="120"/>
        <v xml:space="preserve"> </v>
      </c>
      <c r="U370" s="30"/>
      <c r="V370" s="16"/>
      <c r="W370" s="8" t="str">
        <f t="shared" si="121"/>
        <v xml:space="preserve"> </v>
      </c>
      <c r="X370" s="26"/>
      <c r="Y370" s="14"/>
      <c r="Z370" s="7" t="str">
        <f t="shared" si="122"/>
        <v xml:space="preserve"> </v>
      </c>
      <c r="AA370" s="30"/>
      <c r="AB370" s="16"/>
      <c r="AC370" s="8" t="str">
        <f t="shared" si="123"/>
        <v xml:space="preserve"> </v>
      </c>
      <c r="AD370" s="32"/>
      <c r="AE370" s="21"/>
      <c r="AF370" s="7" t="str">
        <f t="shared" si="124"/>
        <v xml:space="preserve"> </v>
      </c>
      <c r="AG370" s="30"/>
      <c r="AH370" s="16"/>
      <c r="AI370" s="8" t="str">
        <f t="shared" si="125"/>
        <v xml:space="preserve"> </v>
      </c>
      <c r="AJ370" s="26"/>
      <c r="AK370" s="14"/>
      <c r="AL370" s="7" t="str">
        <f t="shared" si="126"/>
        <v xml:space="preserve"> </v>
      </c>
      <c r="AM370" s="30"/>
      <c r="AN370" s="16"/>
      <c r="AO370" s="8" t="str">
        <f t="shared" si="127"/>
        <v xml:space="preserve"> </v>
      </c>
      <c r="AP370" s="26"/>
      <c r="AQ370" s="14"/>
      <c r="AR370" s="7" t="str">
        <f t="shared" si="128"/>
        <v xml:space="preserve"> </v>
      </c>
      <c r="AS370" s="30"/>
      <c r="AT370" s="16"/>
      <c r="AU370" s="8" t="str">
        <f t="shared" si="129"/>
        <v xml:space="preserve"> </v>
      </c>
      <c r="AV370" s="26"/>
      <c r="AW370" s="14"/>
      <c r="AX370" s="7" t="str">
        <f t="shared" si="130"/>
        <v xml:space="preserve"> </v>
      </c>
      <c r="AY370" s="30"/>
      <c r="AZ370" s="16"/>
      <c r="BA370" s="8" t="str">
        <f t="shared" si="131"/>
        <v xml:space="preserve"> </v>
      </c>
      <c r="BB370" s="26"/>
      <c r="BC370" s="14"/>
      <c r="BD370" s="7" t="str">
        <f t="shared" si="132"/>
        <v xml:space="preserve"> </v>
      </c>
      <c r="BE370" s="34"/>
      <c r="BF370" s="23"/>
      <c r="BG370" s="8" t="str">
        <f t="shared" si="133"/>
        <v xml:space="preserve"> </v>
      </c>
      <c r="BH370" s="155" t="str">
        <f t="shared" si="134"/>
        <v xml:space="preserve"> </v>
      </c>
      <c r="BI370" s="156" t="str">
        <f t="shared" si="135"/>
        <v/>
      </c>
      <c r="BJ370" s="157" t="str">
        <f t="shared" si="136"/>
        <v/>
      </c>
      <c r="BK370" s="159"/>
      <c r="BL370" s="157" t="str">
        <f t="shared" si="137"/>
        <v/>
      </c>
      <c r="BM370" s="119"/>
    </row>
    <row r="371" spans="1:65" x14ac:dyDescent="0.25">
      <c r="A371" s="12"/>
      <c r="B371" s="75"/>
      <c r="C371" s="12"/>
      <c r="D371" s="12"/>
      <c r="E371" s="38" t="str">
        <f t="shared" si="115"/>
        <v xml:space="preserve"> </v>
      </c>
      <c r="F371" s="26"/>
      <c r="G371" s="14"/>
      <c r="H371" s="7" t="str">
        <f t="shared" si="116"/>
        <v xml:space="preserve"> </v>
      </c>
      <c r="I371" s="18"/>
      <c r="J371" s="16"/>
      <c r="K371" s="8" t="str">
        <f t="shared" si="117"/>
        <v xml:space="preserve"> </v>
      </c>
      <c r="L371" s="28"/>
      <c r="M371" s="14"/>
      <c r="N371" s="7" t="str">
        <f t="shared" si="118"/>
        <v xml:space="preserve"> </v>
      </c>
      <c r="O371" s="18"/>
      <c r="P371" s="16"/>
      <c r="Q371" s="8" t="str">
        <f t="shared" si="119"/>
        <v xml:space="preserve"> </v>
      </c>
      <c r="R371" s="26"/>
      <c r="S371" s="14"/>
      <c r="T371" s="7" t="str">
        <f t="shared" si="120"/>
        <v xml:space="preserve"> </v>
      </c>
      <c r="U371" s="30"/>
      <c r="V371" s="16"/>
      <c r="W371" s="8" t="str">
        <f t="shared" si="121"/>
        <v xml:space="preserve"> </v>
      </c>
      <c r="X371" s="26"/>
      <c r="Y371" s="14"/>
      <c r="Z371" s="7" t="str">
        <f t="shared" si="122"/>
        <v xml:space="preserve"> </v>
      </c>
      <c r="AA371" s="30"/>
      <c r="AB371" s="16"/>
      <c r="AC371" s="8" t="str">
        <f t="shared" si="123"/>
        <v xml:space="preserve"> </v>
      </c>
      <c r="AD371" s="32"/>
      <c r="AE371" s="21"/>
      <c r="AF371" s="7" t="str">
        <f t="shared" si="124"/>
        <v xml:space="preserve"> </v>
      </c>
      <c r="AG371" s="30"/>
      <c r="AH371" s="16"/>
      <c r="AI371" s="8" t="str">
        <f t="shared" si="125"/>
        <v xml:space="preserve"> </v>
      </c>
      <c r="AJ371" s="26"/>
      <c r="AK371" s="14"/>
      <c r="AL371" s="7" t="str">
        <f t="shared" si="126"/>
        <v xml:space="preserve"> </v>
      </c>
      <c r="AM371" s="30"/>
      <c r="AN371" s="16"/>
      <c r="AO371" s="8" t="str">
        <f t="shared" si="127"/>
        <v xml:space="preserve"> </v>
      </c>
      <c r="AP371" s="26"/>
      <c r="AQ371" s="14"/>
      <c r="AR371" s="7" t="str">
        <f t="shared" si="128"/>
        <v xml:space="preserve"> </v>
      </c>
      <c r="AS371" s="30"/>
      <c r="AT371" s="16"/>
      <c r="AU371" s="8" t="str">
        <f t="shared" si="129"/>
        <v xml:space="preserve"> </v>
      </c>
      <c r="AV371" s="26"/>
      <c r="AW371" s="14"/>
      <c r="AX371" s="7" t="str">
        <f t="shared" si="130"/>
        <v xml:space="preserve"> </v>
      </c>
      <c r="AY371" s="30"/>
      <c r="AZ371" s="16"/>
      <c r="BA371" s="8" t="str">
        <f t="shared" si="131"/>
        <v xml:space="preserve"> </v>
      </c>
      <c r="BB371" s="26"/>
      <c r="BC371" s="14"/>
      <c r="BD371" s="7" t="str">
        <f t="shared" si="132"/>
        <v xml:space="preserve"> </v>
      </c>
      <c r="BE371" s="34"/>
      <c r="BF371" s="23"/>
      <c r="BG371" s="8" t="str">
        <f t="shared" si="133"/>
        <v xml:space="preserve"> </v>
      </c>
      <c r="BH371" s="155" t="str">
        <f t="shared" si="134"/>
        <v xml:space="preserve"> </v>
      </c>
      <c r="BI371" s="156" t="str">
        <f t="shared" si="135"/>
        <v/>
      </c>
      <c r="BJ371" s="157" t="str">
        <f t="shared" si="136"/>
        <v/>
      </c>
      <c r="BK371" s="159"/>
      <c r="BL371" s="157" t="str">
        <f t="shared" si="137"/>
        <v/>
      </c>
      <c r="BM371" s="119"/>
    </row>
    <row r="372" spans="1:65" x14ac:dyDescent="0.25">
      <c r="A372" s="12"/>
      <c r="B372" s="75"/>
      <c r="C372" s="12"/>
      <c r="D372" s="12"/>
      <c r="E372" s="38" t="str">
        <f t="shared" si="115"/>
        <v xml:space="preserve"> </v>
      </c>
      <c r="F372" s="26"/>
      <c r="G372" s="14"/>
      <c r="H372" s="7" t="str">
        <f t="shared" si="116"/>
        <v xml:space="preserve"> </v>
      </c>
      <c r="I372" s="18"/>
      <c r="J372" s="16"/>
      <c r="K372" s="8" t="str">
        <f t="shared" si="117"/>
        <v xml:space="preserve"> </v>
      </c>
      <c r="L372" s="28"/>
      <c r="M372" s="14"/>
      <c r="N372" s="7" t="str">
        <f t="shared" si="118"/>
        <v xml:space="preserve"> </v>
      </c>
      <c r="O372" s="18"/>
      <c r="P372" s="16"/>
      <c r="Q372" s="8" t="str">
        <f t="shared" si="119"/>
        <v xml:space="preserve"> </v>
      </c>
      <c r="R372" s="26"/>
      <c r="S372" s="14"/>
      <c r="T372" s="7" t="str">
        <f t="shared" si="120"/>
        <v xml:space="preserve"> </v>
      </c>
      <c r="U372" s="30"/>
      <c r="V372" s="16"/>
      <c r="W372" s="8" t="str">
        <f t="shared" si="121"/>
        <v xml:space="preserve"> </v>
      </c>
      <c r="X372" s="26"/>
      <c r="Y372" s="14"/>
      <c r="Z372" s="7" t="str">
        <f t="shared" si="122"/>
        <v xml:space="preserve"> </v>
      </c>
      <c r="AA372" s="30"/>
      <c r="AB372" s="16"/>
      <c r="AC372" s="8" t="str">
        <f t="shared" si="123"/>
        <v xml:space="preserve"> </v>
      </c>
      <c r="AD372" s="32"/>
      <c r="AE372" s="21"/>
      <c r="AF372" s="7" t="str">
        <f t="shared" si="124"/>
        <v xml:space="preserve"> </v>
      </c>
      <c r="AG372" s="30"/>
      <c r="AH372" s="16"/>
      <c r="AI372" s="8" t="str">
        <f t="shared" si="125"/>
        <v xml:space="preserve"> </v>
      </c>
      <c r="AJ372" s="26"/>
      <c r="AK372" s="14"/>
      <c r="AL372" s="7" t="str">
        <f t="shared" si="126"/>
        <v xml:space="preserve"> </v>
      </c>
      <c r="AM372" s="30"/>
      <c r="AN372" s="16"/>
      <c r="AO372" s="8" t="str">
        <f t="shared" si="127"/>
        <v xml:space="preserve"> </v>
      </c>
      <c r="AP372" s="26"/>
      <c r="AQ372" s="14"/>
      <c r="AR372" s="7" t="str">
        <f t="shared" si="128"/>
        <v xml:space="preserve"> </v>
      </c>
      <c r="AS372" s="30"/>
      <c r="AT372" s="16"/>
      <c r="AU372" s="8" t="str">
        <f t="shared" si="129"/>
        <v xml:space="preserve"> </v>
      </c>
      <c r="AV372" s="26"/>
      <c r="AW372" s="14"/>
      <c r="AX372" s="7" t="str">
        <f t="shared" si="130"/>
        <v xml:space="preserve"> </v>
      </c>
      <c r="AY372" s="30"/>
      <c r="AZ372" s="16"/>
      <c r="BA372" s="8" t="str">
        <f t="shared" si="131"/>
        <v xml:space="preserve"> </v>
      </c>
      <c r="BB372" s="26"/>
      <c r="BC372" s="14"/>
      <c r="BD372" s="7" t="str">
        <f t="shared" si="132"/>
        <v xml:space="preserve"> </v>
      </c>
      <c r="BE372" s="34"/>
      <c r="BF372" s="23"/>
      <c r="BG372" s="8" t="str">
        <f t="shared" si="133"/>
        <v xml:space="preserve"> </v>
      </c>
      <c r="BH372" s="155" t="str">
        <f t="shared" si="134"/>
        <v xml:space="preserve"> </v>
      </c>
      <c r="BI372" s="156" t="str">
        <f t="shared" si="135"/>
        <v/>
      </c>
      <c r="BJ372" s="157" t="str">
        <f t="shared" si="136"/>
        <v/>
      </c>
      <c r="BK372" s="159"/>
      <c r="BL372" s="157" t="str">
        <f t="shared" si="137"/>
        <v/>
      </c>
      <c r="BM372" s="119"/>
    </row>
    <row r="373" spans="1:65" x14ac:dyDescent="0.25">
      <c r="A373" s="12"/>
      <c r="B373" s="75"/>
      <c r="C373" s="12"/>
      <c r="D373" s="12"/>
      <c r="E373" s="38" t="str">
        <f t="shared" si="115"/>
        <v xml:space="preserve"> </v>
      </c>
      <c r="F373" s="26"/>
      <c r="G373" s="14"/>
      <c r="H373" s="7" t="str">
        <f t="shared" si="116"/>
        <v xml:space="preserve"> </v>
      </c>
      <c r="I373" s="18"/>
      <c r="J373" s="16"/>
      <c r="K373" s="8" t="str">
        <f t="shared" si="117"/>
        <v xml:space="preserve"> </v>
      </c>
      <c r="L373" s="28"/>
      <c r="M373" s="14"/>
      <c r="N373" s="7" t="str">
        <f t="shared" si="118"/>
        <v xml:space="preserve"> </v>
      </c>
      <c r="O373" s="18"/>
      <c r="P373" s="16"/>
      <c r="Q373" s="8" t="str">
        <f t="shared" si="119"/>
        <v xml:space="preserve"> </v>
      </c>
      <c r="R373" s="26"/>
      <c r="S373" s="14"/>
      <c r="T373" s="7" t="str">
        <f t="shared" si="120"/>
        <v xml:space="preserve"> </v>
      </c>
      <c r="U373" s="30"/>
      <c r="V373" s="16"/>
      <c r="W373" s="8" t="str">
        <f t="shared" si="121"/>
        <v xml:space="preserve"> </v>
      </c>
      <c r="X373" s="26"/>
      <c r="Y373" s="14"/>
      <c r="Z373" s="7" t="str">
        <f t="shared" si="122"/>
        <v xml:space="preserve"> </v>
      </c>
      <c r="AA373" s="30"/>
      <c r="AB373" s="16"/>
      <c r="AC373" s="8" t="str">
        <f t="shared" si="123"/>
        <v xml:space="preserve"> </v>
      </c>
      <c r="AD373" s="32"/>
      <c r="AE373" s="21"/>
      <c r="AF373" s="7" t="str">
        <f t="shared" si="124"/>
        <v xml:space="preserve"> </v>
      </c>
      <c r="AG373" s="30"/>
      <c r="AH373" s="16"/>
      <c r="AI373" s="8" t="str">
        <f t="shared" si="125"/>
        <v xml:space="preserve"> </v>
      </c>
      <c r="AJ373" s="26"/>
      <c r="AK373" s="14"/>
      <c r="AL373" s="7" t="str">
        <f t="shared" si="126"/>
        <v xml:space="preserve"> </v>
      </c>
      <c r="AM373" s="30"/>
      <c r="AN373" s="16"/>
      <c r="AO373" s="8" t="str">
        <f t="shared" si="127"/>
        <v xml:space="preserve"> </v>
      </c>
      <c r="AP373" s="26"/>
      <c r="AQ373" s="14"/>
      <c r="AR373" s="7" t="str">
        <f t="shared" si="128"/>
        <v xml:space="preserve"> </v>
      </c>
      <c r="AS373" s="30"/>
      <c r="AT373" s="16"/>
      <c r="AU373" s="8" t="str">
        <f t="shared" si="129"/>
        <v xml:space="preserve"> </v>
      </c>
      <c r="AV373" s="26"/>
      <c r="AW373" s="14"/>
      <c r="AX373" s="7" t="str">
        <f t="shared" si="130"/>
        <v xml:space="preserve"> </v>
      </c>
      <c r="AY373" s="30"/>
      <c r="AZ373" s="16"/>
      <c r="BA373" s="8" t="str">
        <f t="shared" si="131"/>
        <v xml:space="preserve"> </v>
      </c>
      <c r="BB373" s="26"/>
      <c r="BC373" s="14"/>
      <c r="BD373" s="7" t="str">
        <f t="shared" si="132"/>
        <v xml:space="preserve"> </v>
      </c>
      <c r="BE373" s="34"/>
      <c r="BF373" s="23"/>
      <c r="BG373" s="8" t="str">
        <f t="shared" si="133"/>
        <v xml:space="preserve"> </v>
      </c>
      <c r="BH373" s="155" t="str">
        <f t="shared" si="134"/>
        <v xml:space="preserve"> </v>
      </c>
      <c r="BI373" s="156" t="str">
        <f t="shared" si="135"/>
        <v/>
      </c>
      <c r="BJ373" s="157" t="str">
        <f t="shared" si="136"/>
        <v/>
      </c>
      <c r="BK373" s="159"/>
      <c r="BL373" s="157" t="str">
        <f t="shared" si="137"/>
        <v/>
      </c>
      <c r="BM373" s="119"/>
    </row>
    <row r="374" spans="1:65" x14ac:dyDescent="0.25">
      <c r="A374" s="12"/>
      <c r="B374" s="75"/>
      <c r="C374" s="12"/>
      <c r="D374" s="12"/>
      <c r="E374" s="38" t="str">
        <f t="shared" si="115"/>
        <v xml:space="preserve"> </v>
      </c>
      <c r="F374" s="26"/>
      <c r="G374" s="14"/>
      <c r="H374" s="7" t="str">
        <f t="shared" si="116"/>
        <v xml:space="preserve"> </v>
      </c>
      <c r="I374" s="18"/>
      <c r="J374" s="16"/>
      <c r="K374" s="8" t="str">
        <f t="shared" si="117"/>
        <v xml:space="preserve"> </v>
      </c>
      <c r="L374" s="28"/>
      <c r="M374" s="14"/>
      <c r="N374" s="7" t="str">
        <f t="shared" si="118"/>
        <v xml:space="preserve"> </v>
      </c>
      <c r="O374" s="18"/>
      <c r="P374" s="16"/>
      <c r="Q374" s="8" t="str">
        <f t="shared" si="119"/>
        <v xml:space="preserve"> </v>
      </c>
      <c r="R374" s="26"/>
      <c r="S374" s="14"/>
      <c r="T374" s="7" t="str">
        <f t="shared" si="120"/>
        <v xml:space="preserve"> </v>
      </c>
      <c r="U374" s="30"/>
      <c r="V374" s="16"/>
      <c r="W374" s="8" t="str">
        <f t="shared" si="121"/>
        <v xml:space="preserve"> </v>
      </c>
      <c r="X374" s="26"/>
      <c r="Y374" s="14"/>
      <c r="Z374" s="7" t="str">
        <f t="shared" si="122"/>
        <v xml:space="preserve"> </v>
      </c>
      <c r="AA374" s="30"/>
      <c r="AB374" s="16"/>
      <c r="AC374" s="8" t="str">
        <f t="shared" si="123"/>
        <v xml:space="preserve"> </v>
      </c>
      <c r="AD374" s="32"/>
      <c r="AE374" s="21"/>
      <c r="AF374" s="7" t="str">
        <f t="shared" si="124"/>
        <v xml:space="preserve"> </v>
      </c>
      <c r="AG374" s="30"/>
      <c r="AH374" s="16"/>
      <c r="AI374" s="8" t="str">
        <f t="shared" si="125"/>
        <v xml:space="preserve"> </v>
      </c>
      <c r="AJ374" s="26"/>
      <c r="AK374" s="14"/>
      <c r="AL374" s="7" t="str">
        <f t="shared" si="126"/>
        <v xml:space="preserve"> </v>
      </c>
      <c r="AM374" s="30"/>
      <c r="AN374" s="16"/>
      <c r="AO374" s="8" t="str">
        <f t="shared" si="127"/>
        <v xml:space="preserve"> </v>
      </c>
      <c r="AP374" s="26"/>
      <c r="AQ374" s="14"/>
      <c r="AR374" s="7" t="str">
        <f t="shared" si="128"/>
        <v xml:space="preserve"> </v>
      </c>
      <c r="AS374" s="30"/>
      <c r="AT374" s="16"/>
      <c r="AU374" s="8" t="str">
        <f t="shared" si="129"/>
        <v xml:space="preserve"> </v>
      </c>
      <c r="AV374" s="26"/>
      <c r="AW374" s="14"/>
      <c r="AX374" s="7" t="str">
        <f t="shared" si="130"/>
        <v xml:space="preserve"> </v>
      </c>
      <c r="AY374" s="30"/>
      <c r="AZ374" s="16"/>
      <c r="BA374" s="8" t="str">
        <f t="shared" si="131"/>
        <v xml:space="preserve"> </v>
      </c>
      <c r="BB374" s="26"/>
      <c r="BC374" s="14"/>
      <c r="BD374" s="7" t="str">
        <f t="shared" si="132"/>
        <v xml:space="preserve"> </v>
      </c>
      <c r="BE374" s="34"/>
      <c r="BF374" s="23"/>
      <c r="BG374" s="8" t="str">
        <f t="shared" si="133"/>
        <v xml:space="preserve"> </v>
      </c>
      <c r="BH374" s="155" t="str">
        <f t="shared" si="134"/>
        <v xml:space="preserve"> </v>
      </c>
      <c r="BI374" s="156" t="str">
        <f t="shared" si="135"/>
        <v/>
      </c>
      <c r="BJ374" s="157" t="str">
        <f t="shared" si="136"/>
        <v/>
      </c>
      <c r="BK374" s="159"/>
      <c r="BL374" s="157" t="str">
        <f t="shared" si="137"/>
        <v/>
      </c>
      <c r="BM374" s="119"/>
    </row>
    <row r="375" spans="1:65" x14ac:dyDescent="0.25">
      <c r="A375" s="12"/>
      <c r="B375" s="75"/>
      <c r="C375" s="12"/>
      <c r="D375" s="12"/>
      <c r="E375" s="38" t="str">
        <f t="shared" si="115"/>
        <v xml:space="preserve"> </v>
      </c>
      <c r="F375" s="26"/>
      <c r="G375" s="14"/>
      <c r="H375" s="7" t="str">
        <f t="shared" si="116"/>
        <v xml:space="preserve"> </v>
      </c>
      <c r="I375" s="18"/>
      <c r="J375" s="16"/>
      <c r="K375" s="8" t="str">
        <f t="shared" si="117"/>
        <v xml:space="preserve"> </v>
      </c>
      <c r="L375" s="28"/>
      <c r="M375" s="14"/>
      <c r="N375" s="7" t="str">
        <f t="shared" si="118"/>
        <v xml:space="preserve"> </v>
      </c>
      <c r="O375" s="18"/>
      <c r="P375" s="16"/>
      <c r="Q375" s="8" t="str">
        <f t="shared" si="119"/>
        <v xml:space="preserve"> </v>
      </c>
      <c r="R375" s="26"/>
      <c r="S375" s="14"/>
      <c r="T375" s="7" t="str">
        <f t="shared" si="120"/>
        <v xml:space="preserve"> </v>
      </c>
      <c r="U375" s="30"/>
      <c r="V375" s="16"/>
      <c r="W375" s="8" t="str">
        <f t="shared" si="121"/>
        <v xml:space="preserve"> </v>
      </c>
      <c r="X375" s="26"/>
      <c r="Y375" s="14"/>
      <c r="Z375" s="7" t="str">
        <f t="shared" si="122"/>
        <v xml:space="preserve"> </v>
      </c>
      <c r="AA375" s="30"/>
      <c r="AB375" s="16"/>
      <c r="AC375" s="8" t="str">
        <f t="shared" si="123"/>
        <v xml:space="preserve"> </v>
      </c>
      <c r="AD375" s="32"/>
      <c r="AE375" s="21"/>
      <c r="AF375" s="7" t="str">
        <f t="shared" si="124"/>
        <v xml:space="preserve"> </v>
      </c>
      <c r="AG375" s="30"/>
      <c r="AH375" s="16"/>
      <c r="AI375" s="8" t="str">
        <f t="shared" si="125"/>
        <v xml:space="preserve"> </v>
      </c>
      <c r="AJ375" s="26"/>
      <c r="AK375" s="14"/>
      <c r="AL375" s="7" t="str">
        <f t="shared" si="126"/>
        <v xml:space="preserve"> </v>
      </c>
      <c r="AM375" s="30"/>
      <c r="AN375" s="16"/>
      <c r="AO375" s="8" t="str">
        <f t="shared" si="127"/>
        <v xml:space="preserve"> </v>
      </c>
      <c r="AP375" s="26"/>
      <c r="AQ375" s="14"/>
      <c r="AR375" s="7" t="str">
        <f t="shared" si="128"/>
        <v xml:space="preserve"> </v>
      </c>
      <c r="AS375" s="30"/>
      <c r="AT375" s="16"/>
      <c r="AU375" s="8" t="str">
        <f t="shared" si="129"/>
        <v xml:space="preserve"> </v>
      </c>
      <c r="AV375" s="26"/>
      <c r="AW375" s="14"/>
      <c r="AX375" s="7" t="str">
        <f t="shared" si="130"/>
        <v xml:space="preserve"> </v>
      </c>
      <c r="AY375" s="30"/>
      <c r="AZ375" s="16"/>
      <c r="BA375" s="8" t="str">
        <f t="shared" si="131"/>
        <v xml:space="preserve"> </v>
      </c>
      <c r="BB375" s="26"/>
      <c r="BC375" s="14"/>
      <c r="BD375" s="7" t="str">
        <f t="shared" si="132"/>
        <v xml:space="preserve"> </v>
      </c>
      <c r="BE375" s="34"/>
      <c r="BF375" s="23"/>
      <c r="BG375" s="8" t="str">
        <f t="shared" si="133"/>
        <v xml:space="preserve"> </v>
      </c>
      <c r="BH375" s="155" t="str">
        <f t="shared" si="134"/>
        <v xml:space="preserve"> </v>
      </c>
      <c r="BI375" s="156" t="str">
        <f t="shared" si="135"/>
        <v/>
      </c>
      <c r="BJ375" s="157" t="str">
        <f t="shared" si="136"/>
        <v/>
      </c>
      <c r="BK375" s="159"/>
      <c r="BL375" s="157" t="str">
        <f t="shared" si="137"/>
        <v/>
      </c>
      <c r="BM375" s="119"/>
    </row>
    <row r="376" spans="1:65" x14ac:dyDescent="0.25">
      <c r="A376" s="12"/>
      <c r="B376" s="75"/>
      <c r="C376" s="12"/>
      <c r="D376" s="12"/>
      <c r="E376" s="38" t="str">
        <f t="shared" si="115"/>
        <v xml:space="preserve"> </v>
      </c>
      <c r="F376" s="26"/>
      <c r="G376" s="14"/>
      <c r="H376" s="7" t="str">
        <f t="shared" si="116"/>
        <v xml:space="preserve"> </v>
      </c>
      <c r="I376" s="18"/>
      <c r="J376" s="16"/>
      <c r="K376" s="8" t="str">
        <f t="shared" si="117"/>
        <v xml:space="preserve"> </v>
      </c>
      <c r="L376" s="28"/>
      <c r="M376" s="14"/>
      <c r="N376" s="7" t="str">
        <f t="shared" si="118"/>
        <v xml:space="preserve"> </v>
      </c>
      <c r="O376" s="18"/>
      <c r="P376" s="16"/>
      <c r="Q376" s="8" t="str">
        <f t="shared" si="119"/>
        <v xml:space="preserve"> </v>
      </c>
      <c r="R376" s="26"/>
      <c r="S376" s="14"/>
      <c r="T376" s="7" t="str">
        <f t="shared" si="120"/>
        <v xml:space="preserve"> </v>
      </c>
      <c r="U376" s="30"/>
      <c r="V376" s="16"/>
      <c r="W376" s="8" t="str">
        <f t="shared" si="121"/>
        <v xml:space="preserve"> </v>
      </c>
      <c r="X376" s="26"/>
      <c r="Y376" s="14"/>
      <c r="Z376" s="7" t="str">
        <f t="shared" si="122"/>
        <v xml:space="preserve"> </v>
      </c>
      <c r="AA376" s="30"/>
      <c r="AB376" s="16"/>
      <c r="AC376" s="8" t="str">
        <f t="shared" si="123"/>
        <v xml:space="preserve"> </v>
      </c>
      <c r="AD376" s="32"/>
      <c r="AE376" s="21"/>
      <c r="AF376" s="7" t="str">
        <f t="shared" si="124"/>
        <v xml:space="preserve"> </v>
      </c>
      <c r="AG376" s="30"/>
      <c r="AH376" s="16"/>
      <c r="AI376" s="8" t="str">
        <f t="shared" si="125"/>
        <v xml:space="preserve"> </v>
      </c>
      <c r="AJ376" s="26"/>
      <c r="AK376" s="14"/>
      <c r="AL376" s="7" t="str">
        <f t="shared" si="126"/>
        <v xml:space="preserve"> </v>
      </c>
      <c r="AM376" s="30"/>
      <c r="AN376" s="16"/>
      <c r="AO376" s="8" t="str">
        <f t="shared" si="127"/>
        <v xml:space="preserve"> </v>
      </c>
      <c r="AP376" s="26"/>
      <c r="AQ376" s="14"/>
      <c r="AR376" s="7" t="str">
        <f t="shared" si="128"/>
        <v xml:space="preserve"> </v>
      </c>
      <c r="AS376" s="30"/>
      <c r="AT376" s="16"/>
      <c r="AU376" s="8" t="str">
        <f t="shared" si="129"/>
        <v xml:space="preserve"> </v>
      </c>
      <c r="AV376" s="26"/>
      <c r="AW376" s="14"/>
      <c r="AX376" s="7" t="str">
        <f t="shared" si="130"/>
        <v xml:space="preserve"> </v>
      </c>
      <c r="AY376" s="30"/>
      <c r="AZ376" s="16"/>
      <c r="BA376" s="8" t="str">
        <f t="shared" si="131"/>
        <v xml:space="preserve"> </v>
      </c>
      <c r="BB376" s="26"/>
      <c r="BC376" s="14"/>
      <c r="BD376" s="7" t="str">
        <f t="shared" si="132"/>
        <v xml:space="preserve"> </v>
      </c>
      <c r="BE376" s="34"/>
      <c r="BF376" s="23"/>
      <c r="BG376" s="8" t="str">
        <f t="shared" si="133"/>
        <v xml:space="preserve"> </v>
      </c>
      <c r="BH376" s="155" t="str">
        <f t="shared" si="134"/>
        <v xml:space="preserve"> </v>
      </c>
      <c r="BI376" s="156" t="str">
        <f t="shared" si="135"/>
        <v/>
      </c>
      <c r="BJ376" s="157" t="str">
        <f t="shared" si="136"/>
        <v/>
      </c>
      <c r="BK376" s="159"/>
      <c r="BL376" s="157" t="str">
        <f t="shared" si="137"/>
        <v/>
      </c>
      <c r="BM376" s="119"/>
    </row>
    <row r="377" spans="1:65" x14ac:dyDescent="0.25">
      <c r="A377" s="12"/>
      <c r="B377" s="75"/>
      <c r="C377" s="12"/>
      <c r="D377" s="12"/>
      <c r="E377" s="38" t="str">
        <f t="shared" si="115"/>
        <v xml:space="preserve"> </v>
      </c>
      <c r="F377" s="26"/>
      <c r="G377" s="14"/>
      <c r="H377" s="7" t="str">
        <f t="shared" si="116"/>
        <v xml:space="preserve"> </v>
      </c>
      <c r="I377" s="18"/>
      <c r="J377" s="16"/>
      <c r="K377" s="8" t="str">
        <f t="shared" si="117"/>
        <v xml:space="preserve"> </v>
      </c>
      <c r="L377" s="28"/>
      <c r="M377" s="14"/>
      <c r="N377" s="7" t="str">
        <f t="shared" si="118"/>
        <v xml:space="preserve"> </v>
      </c>
      <c r="O377" s="18"/>
      <c r="P377" s="16"/>
      <c r="Q377" s="8" t="str">
        <f t="shared" si="119"/>
        <v xml:space="preserve"> </v>
      </c>
      <c r="R377" s="26"/>
      <c r="S377" s="14"/>
      <c r="T377" s="7" t="str">
        <f t="shared" si="120"/>
        <v xml:space="preserve"> </v>
      </c>
      <c r="U377" s="30"/>
      <c r="V377" s="16"/>
      <c r="W377" s="8" t="str">
        <f t="shared" si="121"/>
        <v xml:space="preserve"> </v>
      </c>
      <c r="X377" s="26"/>
      <c r="Y377" s="14"/>
      <c r="Z377" s="7" t="str">
        <f t="shared" si="122"/>
        <v xml:space="preserve"> </v>
      </c>
      <c r="AA377" s="30"/>
      <c r="AB377" s="16"/>
      <c r="AC377" s="8" t="str">
        <f t="shared" si="123"/>
        <v xml:space="preserve"> </v>
      </c>
      <c r="AD377" s="32"/>
      <c r="AE377" s="21"/>
      <c r="AF377" s="7" t="str">
        <f t="shared" si="124"/>
        <v xml:space="preserve"> </v>
      </c>
      <c r="AG377" s="30"/>
      <c r="AH377" s="16"/>
      <c r="AI377" s="8" t="str">
        <f t="shared" si="125"/>
        <v xml:space="preserve"> </v>
      </c>
      <c r="AJ377" s="26"/>
      <c r="AK377" s="14"/>
      <c r="AL377" s="7" t="str">
        <f t="shared" si="126"/>
        <v xml:space="preserve"> </v>
      </c>
      <c r="AM377" s="30"/>
      <c r="AN377" s="16"/>
      <c r="AO377" s="8" t="str">
        <f t="shared" si="127"/>
        <v xml:space="preserve"> </v>
      </c>
      <c r="AP377" s="26"/>
      <c r="AQ377" s="14"/>
      <c r="AR377" s="7" t="str">
        <f t="shared" si="128"/>
        <v xml:space="preserve"> </v>
      </c>
      <c r="AS377" s="30"/>
      <c r="AT377" s="16"/>
      <c r="AU377" s="8" t="str">
        <f t="shared" si="129"/>
        <v xml:space="preserve"> </v>
      </c>
      <c r="AV377" s="26"/>
      <c r="AW377" s="14"/>
      <c r="AX377" s="7" t="str">
        <f t="shared" si="130"/>
        <v xml:space="preserve"> </v>
      </c>
      <c r="AY377" s="30"/>
      <c r="AZ377" s="16"/>
      <c r="BA377" s="8" t="str">
        <f t="shared" si="131"/>
        <v xml:space="preserve"> </v>
      </c>
      <c r="BB377" s="26"/>
      <c r="BC377" s="14"/>
      <c r="BD377" s="7" t="str">
        <f t="shared" si="132"/>
        <v xml:space="preserve"> </v>
      </c>
      <c r="BE377" s="34"/>
      <c r="BF377" s="23"/>
      <c r="BG377" s="8" t="str">
        <f t="shared" si="133"/>
        <v xml:space="preserve"> </v>
      </c>
      <c r="BH377" s="155" t="str">
        <f t="shared" si="134"/>
        <v xml:space="preserve"> </v>
      </c>
      <c r="BI377" s="156" t="str">
        <f t="shared" si="135"/>
        <v/>
      </c>
      <c r="BJ377" s="157" t="str">
        <f t="shared" si="136"/>
        <v/>
      </c>
      <c r="BK377" s="159"/>
      <c r="BL377" s="157" t="str">
        <f t="shared" si="137"/>
        <v/>
      </c>
      <c r="BM377" s="119"/>
    </row>
    <row r="378" spans="1:65" x14ac:dyDescent="0.25">
      <c r="A378" s="12"/>
      <c r="B378" s="75"/>
      <c r="C378" s="12"/>
      <c r="D378" s="12"/>
      <c r="E378" s="38" t="str">
        <f t="shared" si="115"/>
        <v xml:space="preserve"> </v>
      </c>
      <c r="F378" s="26"/>
      <c r="G378" s="14"/>
      <c r="H378" s="7" t="str">
        <f t="shared" si="116"/>
        <v xml:space="preserve"> </v>
      </c>
      <c r="I378" s="18"/>
      <c r="J378" s="16"/>
      <c r="K378" s="8" t="str">
        <f t="shared" si="117"/>
        <v xml:space="preserve"> </v>
      </c>
      <c r="L378" s="28"/>
      <c r="M378" s="14"/>
      <c r="N378" s="7" t="str">
        <f t="shared" si="118"/>
        <v xml:space="preserve"> </v>
      </c>
      <c r="O378" s="18"/>
      <c r="P378" s="16"/>
      <c r="Q378" s="8" t="str">
        <f t="shared" si="119"/>
        <v xml:space="preserve"> </v>
      </c>
      <c r="R378" s="26"/>
      <c r="S378" s="14"/>
      <c r="T378" s="7" t="str">
        <f t="shared" si="120"/>
        <v xml:space="preserve"> </v>
      </c>
      <c r="U378" s="30"/>
      <c r="V378" s="16"/>
      <c r="W378" s="8" t="str">
        <f t="shared" si="121"/>
        <v xml:space="preserve"> </v>
      </c>
      <c r="X378" s="26"/>
      <c r="Y378" s="14"/>
      <c r="Z378" s="7" t="str">
        <f t="shared" si="122"/>
        <v xml:space="preserve"> </v>
      </c>
      <c r="AA378" s="30"/>
      <c r="AB378" s="16"/>
      <c r="AC378" s="8" t="str">
        <f t="shared" si="123"/>
        <v xml:space="preserve"> </v>
      </c>
      <c r="AD378" s="32"/>
      <c r="AE378" s="21"/>
      <c r="AF378" s="7" t="str">
        <f t="shared" si="124"/>
        <v xml:space="preserve"> </v>
      </c>
      <c r="AG378" s="30"/>
      <c r="AH378" s="16"/>
      <c r="AI378" s="8" t="str">
        <f t="shared" si="125"/>
        <v xml:space="preserve"> </v>
      </c>
      <c r="AJ378" s="26"/>
      <c r="AK378" s="14"/>
      <c r="AL378" s="7" t="str">
        <f t="shared" si="126"/>
        <v xml:space="preserve"> </v>
      </c>
      <c r="AM378" s="30"/>
      <c r="AN378" s="16"/>
      <c r="AO378" s="8" t="str">
        <f t="shared" si="127"/>
        <v xml:space="preserve"> </v>
      </c>
      <c r="AP378" s="26"/>
      <c r="AQ378" s="14"/>
      <c r="AR378" s="7" t="str">
        <f t="shared" si="128"/>
        <v xml:space="preserve"> </v>
      </c>
      <c r="AS378" s="30"/>
      <c r="AT378" s="16"/>
      <c r="AU378" s="8" t="str">
        <f t="shared" si="129"/>
        <v xml:space="preserve"> </v>
      </c>
      <c r="AV378" s="26"/>
      <c r="AW378" s="14"/>
      <c r="AX378" s="7" t="str">
        <f t="shared" si="130"/>
        <v xml:space="preserve"> </v>
      </c>
      <c r="AY378" s="30"/>
      <c r="AZ378" s="16"/>
      <c r="BA378" s="8" t="str">
        <f t="shared" si="131"/>
        <v xml:space="preserve"> </v>
      </c>
      <c r="BB378" s="26"/>
      <c r="BC378" s="14"/>
      <c r="BD378" s="7" t="str">
        <f t="shared" si="132"/>
        <v xml:space="preserve"> </v>
      </c>
      <c r="BE378" s="34"/>
      <c r="BF378" s="23"/>
      <c r="BG378" s="8" t="str">
        <f t="shared" si="133"/>
        <v xml:space="preserve"> </v>
      </c>
      <c r="BH378" s="155" t="str">
        <f t="shared" si="134"/>
        <v xml:space="preserve"> </v>
      </c>
      <c r="BI378" s="156" t="str">
        <f t="shared" si="135"/>
        <v/>
      </c>
      <c r="BJ378" s="157" t="str">
        <f t="shared" si="136"/>
        <v/>
      </c>
      <c r="BK378" s="159"/>
      <c r="BL378" s="157" t="str">
        <f t="shared" si="137"/>
        <v/>
      </c>
      <c r="BM378" s="119"/>
    </row>
    <row r="379" spans="1:65" x14ac:dyDescent="0.25">
      <c r="A379" s="12"/>
      <c r="B379" s="75"/>
      <c r="C379" s="12"/>
      <c r="D379" s="12"/>
      <c r="E379" s="38" t="str">
        <f t="shared" si="115"/>
        <v xml:space="preserve"> </v>
      </c>
      <c r="F379" s="26"/>
      <c r="G379" s="14"/>
      <c r="H379" s="7" t="str">
        <f t="shared" si="116"/>
        <v xml:space="preserve"> </v>
      </c>
      <c r="I379" s="18"/>
      <c r="J379" s="16"/>
      <c r="K379" s="8" t="str">
        <f t="shared" si="117"/>
        <v xml:space="preserve"> </v>
      </c>
      <c r="L379" s="28"/>
      <c r="M379" s="14"/>
      <c r="N379" s="7" t="str">
        <f t="shared" si="118"/>
        <v xml:space="preserve"> </v>
      </c>
      <c r="O379" s="18"/>
      <c r="P379" s="16"/>
      <c r="Q379" s="8" t="str">
        <f t="shared" si="119"/>
        <v xml:space="preserve"> </v>
      </c>
      <c r="R379" s="26"/>
      <c r="S379" s="14"/>
      <c r="T379" s="7" t="str">
        <f t="shared" si="120"/>
        <v xml:space="preserve"> </v>
      </c>
      <c r="U379" s="30"/>
      <c r="V379" s="16"/>
      <c r="W379" s="8" t="str">
        <f t="shared" si="121"/>
        <v xml:space="preserve"> </v>
      </c>
      <c r="X379" s="26"/>
      <c r="Y379" s="14"/>
      <c r="Z379" s="7" t="str">
        <f t="shared" si="122"/>
        <v xml:space="preserve"> </v>
      </c>
      <c r="AA379" s="30"/>
      <c r="AB379" s="16"/>
      <c r="AC379" s="8" t="str">
        <f t="shared" si="123"/>
        <v xml:space="preserve"> </v>
      </c>
      <c r="AD379" s="32"/>
      <c r="AE379" s="21"/>
      <c r="AF379" s="7" t="str">
        <f t="shared" si="124"/>
        <v xml:space="preserve"> </v>
      </c>
      <c r="AG379" s="30"/>
      <c r="AH379" s="16"/>
      <c r="AI379" s="8" t="str">
        <f t="shared" si="125"/>
        <v xml:space="preserve"> </v>
      </c>
      <c r="AJ379" s="26"/>
      <c r="AK379" s="14"/>
      <c r="AL379" s="7" t="str">
        <f t="shared" si="126"/>
        <v xml:space="preserve"> </v>
      </c>
      <c r="AM379" s="30"/>
      <c r="AN379" s="16"/>
      <c r="AO379" s="8" t="str">
        <f t="shared" si="127"/>
        <v xml:space="preserve"> </v>
      </c>
      <c r="AP379" s="26"/>
      <c r="AQ379" s="14"/>
      <c r="AR379" s="7" t="str">
        <f t="shared" si="128"/>
        <v xml:space="preserve"> </v>
      </c>
      <c r="AS379" s="30"/>
      <c r="AT379" s="16"/>
      <c r="AU379" s="8" t="str">
        <f t="shared" si="129"/>
        <v xml:space="preserve"> </v>
      </c>
      <c r="AV379" s="26"/>
      <c r="AW379" s="14"/>
      <c r="AX379" s="7" t="str">
        <f t="shared" si="130"/>
        <v xml:space="preserve"> </v>
      </c>
      <c r="AY379" s="30"/>
      <c r="AZ379" s="16"/>
      <c r="BA379" s="8" t="str">
        <f t="shared" si="131"/>
        <v xml:space="preserve"> </v>
      </c>
      <c r="BB379" s="26"/>
      <c r="BC379" s="14"/>
      <c r="BD379" s="7" t="str">
        <f t="shared" si="132"/>
        <v xml:space="preserve"> </v>
      </c>
      <c r="BE379" s="34"/>
      <c r="BF379" s="23"/>
      <c r="BG379" s="8" t="str">
        <f t="shared" si="133"/>
        <v xml:space="preserve"> </v>
      </c>
      <c r="BH379" s="155" t="str">
        <f t="shared" si="134"/>
        <v xml:space="preserve"> </v>
      </c>
      <c r="BI379" s="156" t="str">
        <f t="shared" si="135"/>
        <v/>
      </c>
      <c r="BJ379" s="157" t="str">
        <f t="shared" si="136"/>
        <v/>
      </c>
      <c r="BK379" s="159"/>
      <c r="BL379" s="157" t="str">
        <f t="shared" si="137"/>
        <v/>
      </c>
      <c r="BM379" s="119"/>
    </row>
    <row r="380" spans="1:65" x14ac:dyDescent="0.25">
      <c r="A380" s="12"/>
      <c r="B380" s="75"/>
      <c r="C380" s="12"/>
      <c r="D380" s="12"/>
      <c r="E380" s="38" t="str">
        <f t="shared" si="115"/>
        <v xml:space="preserve"> </v>
      </c>
      <c r="F380" s="26"/>
      <c r="G380" s="14"/>
      <c r="H380" s="7" t="str">
        <f t="shared" si="116"/>
        <v xml:space="preserve"> </v>
      </c>
      <c r="I380" s="18"/>
      <c r="J380" s="16"/>
      <c r="K380" s="8" t="str">
        <f t="shared" si="117"/>
        <v xml:space="preserve"> </v>
      </c>
      <c r="L380" s="28"/>
      <c r="M380" s="14"/>
      <c r="N380" s="7" t="str">
        <f t="shared" si="118"/>
        <v xml:space="preserve"> </v>
      </c>
      <c r="O380" s="18"/>
      <c r="P380" s="16"/>
      <c r="Q380" s="8" t="str">
        <f t="shared" si="119"/>
        <v xml:space="preserve"> </v>
      </c>
      <c r="R380" s="26"/>
      <c r="S380" s="14"/>
      <c r="T380" s="7" t="str">
        <f t="shared" si="120"/>
        <v xml:space="preserve"> </v>
      </c>
      <c r="U380" s="30"/>
      <c r="V380" s="16"/>
      <c r="W380" s="8" t="str">
        <f t="shared" si="121"/>
        <v xml:space="preserve"> </v>
      </c>
      <c r="X380" s="26"/>
      <c r="Y380" s="14"/>
      <c r="Z380" s="7" t="str">
        <f t="shared" si="122"/>
        <v xml:space="preserve"> </v>
      </c>
      <c r="AA380" s="30"/>
      <c r="AB380" s="16"/>
      <c r="AC380" s="8" t="str">
        <f t="shared" si="123"/>
        <v xml:space="preserve"> </v>
      </c>
      <c r="AD380" s="32"/>
      <c r="AE380" s="21"/>
      <c r="AF380" s="7" t="str">
        <f t="shared" si="124"/>
        <v xml:space="preserve"> </v>
      </c>
      <c r="AG380" s="30"/>
      <c r="AH380" s="16"/>
      <c r="AI380" s="8" t="str">
        <f t="shared" si="125"/>
        <v xml:space="preserve"> </v>
      </c>
      <c r="AJ380" s="26"/>
      <c r="AK380" s="14"/>
      <c r="AL380" s="7" t="str">
        <f t="shared" si="126"/>
        <v xml:space="preserve"> </v>
      </c>
      <c r="AM380" s="30"/>
      <c r="AN380" s="16"/>
      <c r="AO380" s="8" t="str">
        <f t="shared" si="127"/>
        <v xml:space="preserve"> </v>
      </c>
      <c r="AP380" s="26"/>
      <c r="AQ380" s="14"/>
      <c r="AR380" s="7" t="str">
        <f t="shared" si="128"/>
        <v xml:space="preserve"> </v>
      </c>
      <c r="AS380" s="30"/>
      <c r="AT380" s="16"/>
      <c r="AU380" s="8" t="str">
        <f t="shared" si="129"/>
        <v xml:space="preserve"> </v>
      </c>
      <c r="AV380" s="26"/>
      <c r="AW380" s="14"/>
      <c r="AX380" s="7" t="str">
        <f t="shared" si="130"/>
        <v xml:space="preserve"> </v>
      </c>
      <c r="AY380" s="30"/>
      <c r="AZ380" s="16"/>
      <c r="BA380" s="8" t="str">
        <f t="shared" si="131"/>
        <v xml:space="preserve"> </v>
      </c>
      <c r="BB380" s="26"/>
      <c r="BC380" s="14"/>
      <c r="BD380" s="7" t="str">
        <f t="shared" si="132"/>
        <v xml:space="preserve"> </v>
      </c>
      <c r="BE380" s="34"/>
      <c r="BF380" s="23"/>
      <c r="BG380" s="8" t="str">
        <f t="shared" si="133"/>
        <v xml:space="preserve"> </v>
      </c>
      <c r="BH380" s="155" t="str">
        <f t="shared" si="134"/>
        <v xml:space="preserve"> </v>
      </c>
      <c r="BI380" s="156" t="str">
        <f t="shared" si="135"/>
        <v/>
      </c>
      <c r="BJ380" s="157" t="str">
        <f t="shared" si="136"/>
        <v/>
      </c>
      <c r="BK380" s="159"/>
      <c r="BL380" s="157" t="str">
        <f t="shared" si="137"/>
        <v/>
      </c>
      <c r="BM380" s="119"/>
    </row>
    <row r="381" spans="1:65" x14ac:dyDescent="0.25">
      <c r="A381" s="12"/>
      <c r="B381" s="75"/>
      <c r="C381" s="12"/>
      <c r="D381" s="12"/>
      <c r="E381" s="38" t="str">
        <f t="shared" si="115"/>
        <v xml:space="preserve"> </v>
      </c>
      <c r="F381" s="26"/>
      <c r="G381" s="14"/>
      <c r="H381" s="7" t="str">
        <f t="shared" si="116"/>
        <v xml:space="preserve"> </v>
      </c>
      <c r="I381" s="18"/>
      <c r="J381" s="16"/>
      <c r="K381" s="8" t="str">
        <f t="shared" si="117"/>
        <v xml:space="preserve"> </v>
      </c>
      <c r="L381" s="28"/>
      <c r="M381" s="14"/>
      <c r="N381" s="7" t="str">
        <f t="shared" si="118"/>
        <v xml:space="preserve"> </v>
      </c>
      <c r="O381" s="18"/>
      <c r="P381" s="16"/>
      <c r="Q381" s="8" t="str">
        <f t="shared" si="119"/>
        <v xml:space="preserve"> </v>
      </c>
      <c r="R381" s="26"/>
      <c r="S381" s="14"/>
      <c r="T381" s="7" t="str">
        <f t="shared" si="120"/>
        <v xml:space="preserve"> </v>
      </c>
      <c r="U381" s="30"/>
      <c r="V381" s="16"/>
      <c r="W381" s="8" t="str">
        <f t="shared" si="121"/>
        <v xml:space="preserve"> </v>
      </c>
      <c r="X381" s="26"/>
      <c r="Y381" s="14"/>
      <c r="Z381" s="7" t="str">
        <f t="shared" si="122"/>
        <v xml:space="preserve"> </v>
      </c>
      <c r="AA381" s="30"/>
      <c r="AB381" s="16"/>
      <c r="AC381" s="8" t="str">
        <f t="shared" si="123"/>
        <v xml:space="preserve"> </v>
      </c>
      <c r="AD381" s="32"/>
      <c r="AE381" s="21"/>
      <c r="AF381" s="7" t="str">
        <f t="shared" si="124"/>
        <v xml:space="preserve"> </v>
      </c>
      <c r="AG381" s="30"/>
      <c r="AH381" s="16"/>
      <c r="AI381" s="8" t="str">
        <f t="shared" si="125"/>
        <v xml:space="preserve"> </v>
      </c>
      <c r="AJ381" s="26"/>
      <c r="AK381" s="14"/>
      <c r="AL381" s="7" t="str">
        <f t="shared" si="126"/>
        <v xml:space="preserve"> </v>
      </c>
      <c r="AM381" s="30"/>
      <c r="AN381" s="16"/>
      <c r="AO381" s="8" t="str">
        <f t="shared" si="127"/>
        <v xml:space="preserve"> </v>
      </c>
      <c r="AP381" s="26"/>
      <c r="AQ381" s="14"/>
      <c r="AR381" s="7" t="str">
        <f t="shared" si="128"/>
        <v xml:space="preserve"> </v>
      </c>
      <c r="AS381" s="30"/>
      <c r="AT381" s="16"/>
      <c r="AU381" s="8" t="str">
        <f t="shared" si="129"/>
        <v xml:space="preserve"> </v>
      </c>
      <c r="AV381" s="26"/>
      <c r="AW381" s="14"/>
      <c r="AX381" s="7" t="str">
        <f t="shared" si="130"/>
        <v xml:space="preserve"> </v>
      </c>
      <c r="AY381" s="30"/>
      <c r="AZ381" s="16"/>
      <c r="BA381" s="8" t="str">
        <f t="shared" si="131"/>
        <v xml:space="preserve"> </v>
      </c>
      <c r="BB381" s="26"/>
      <c r="BC381" s="14"/>
      <c r="BD381" s="7" t="str">
        <f t="shared" si="132"/>
        <v xml:space="preserve"> </v>
      </c>
      <c r="BE381" s="34"/>
      <c r="BF381" s="23"/>
      <c r="BG381" s="8" t="str">
        <f t="shared" si="133"/>
        <v xml:space="preserve"> </v>
      </c>
      <c r="BH381" s="155" t="str">
        <f t="shared" si="134"/>
        <v xml:space="preserve"> </v>
      </c>
      <c r="BI381" s="156" t="str">
        <f t="shared" si="135"/>
        <v/>
      </c>
      <c r="BJ381" s="157" t="str">
        <f t="shared" si="136"/>
        <v/>
      </c>
      <c r="BK381" s="159"/>
      <c r="BL381" s="157" t="str">
        <f t="shared" si="137"/>
        <v/>
      </c>
      <c r="BM381" s="119"/>
    </row>
    <row r="382" spans="1:65" x14ac:dyDescent="0.25">
      <c r="A382" s="12"/>
      <c r="B382" s="75"/>
      <c r="C382" s="12"/>
      <c r="D382" s="12"/>
      <c r="E382" s="38" t="str">
        <f t="shared" si="115"/>
        <v xml:space="preserve"> </v>
      </c>
      <c r="F382" s="26"/>
      <c r="G382" s="14"/>
      <c r="H382" s="7" t="str">
        <f t="shared" si="116"/>
        <v xml:space="preserve"> </v>
      </c>
      <c r="I382" s="18"/>
      <c r="J382" s="16"/>
      <c r="K382" s="8" t="str">
        <f t="shared" si="117"/>
        <v xml:space="preserve"> </v>
      </c>
      <c r="L382" s="28"/>
      <c r="M382" s="14"/>
      <c r="N382" s="7" t="str">
        <f t="shared" si="118"/>
        <v xml:space="preserve"> </v>
      </c>
      <c r="O382" s="18"/>
      <c r="P382" s="16"/>
      <c r="Q382" s="8" t="str">
        <f t="shared" si="119"/>
        <v xml:space="preserve"> </v>
      </c>
      <c r="R382" s="26"/>
      <c r="S382" s="14"/>
      <c r="T382" s="7" t="str">
        <f t="shared" si="120"/>
        <v xml:space="preserve"> </v>
      </c>
      <c r="U382" s="30"/>
      <c r="V382" s="16"/>
      <c r="W382" s="8" t="str">
        <f t="shared" si="121"/>
        <v xml:space="preserve"> </v>
      </c>
      <c r="X382" s="26"/>
      <c r="Y382" s="14"/>
      <c r="Z382" s="7" t="str">
        <f t="shared" si="122"/>
        <v xml:space="preserve"> </v>
      </c>
      <c r="AA382" s="30"/>
      <c r="AB382" s="16"/>
      <c r="AC382" s="8" t="str">
        <f t="shared" si="123"/>
        <v xml:space="preserve"> </v>
      </c>
      <c r="AD382" s="32"/>
      <c r="AE382" s="21"/>
      <c r="AF382" s="7" t="str">
        <f t="shared" si="124"/>
        <v xml:space="preserve"> </v>
      </c>
      <c r="AG382" s="30"/>
      <c r="AH382" s="16"/>
      <c r="AI382" s="8" t="str">
        <f t="shared" si="125"/>
        <v xml:space="preserve"> </v>
      </c>
      <c r="AJ382" s="26"/>
      <c r="AK382" s="14"/>
      <c r="AL382" s="7" t="str">
        <f t="shared" si="126"/>
        <v xml:space="preserve"> </v>
      </c>
      <c r="AM382" s="30"/>
      <c r="AN382" s="16"/>
      <c r="AO382" s="8" t="str">
        <f t="shared" si="127"/>
        <v xml:space="preserve"> </v>
      </c>
      <c r="AP382" s="26"/>
      <c r="AQ382" s="14"/>
      <c r="AR382" s="7" t="str">
        <f t="shared" si="128"/>
        <v xml:space="preserve"> </v>
      </c>
      <c r="AS382" s="30"/>
      <c r="AT382" s="16"/>
      <c r="AU382" s="8" t="str">
        <f t="shared" si="129"/>
        <v xml:space="preserve"> </v>
      </c>
      <c r="AV382" s="26"/>
      <c r="AW382" s="14"/>
      <c r="AX382" s="7" t="str">
        <f t="shared" si="130"/>
        <v xml:space="preserve"> </v>
      </c>
      <c r="AY382" s="30"/>
      <c r="AZ382" s="16"/>
      <c r="BA382" s="8" t="str">
        <f t="shared" si="131"/>
        <v xml:space="preserve"> </v>
      </c>
      <c r="BB382" s="26"/>
      <c r="BC382" s="14"/>
      <c r="BD382" s="7" t="str">
        <f t="shared" si="132"/>
        <v xml:space="preserve"> </v>
      </c>
      <c r="BE382" s="34"/>
      <c r="BF382" s="23"/>
      <c r="BG382" s="8" t="str">
        <f t="shared" si="133"/>
        <v xml:space="preserve"> </v>
      </c>
      <c r="BH382" s="155" t="str">
        <f t="shared" si="134"/>
        <v xml:space="preserve"> </v>
      </c>
      <c r="BI382" s="156" t="str">
        <f t="shared" si="135"/>
        <v/>
      </c>
      <c r="BJ382" s="157" t="str">
        <f t="shared" si="136"/>
        <v/>
      </c>
      <c r="BK382" s="159"/>
      <c r="BL382" s="157" t="str">
        <f t="shared" si="137"/>
        <v/>
      </c>
      <c r="BM382" s="119"/>
    </row>
    <row r="383" spans="1:65" x14ac:dyDescent="0.25">
      <c r="A383" s="12"/>
      <c r="B383" s="75"/>
      <c r="C383" s="12"/>
      <c r="D383" s="12"/>
      <c r="E383" s="38" t="str">
        <f t="shared" si="115"/>
        <v xml:space="preserve"> </v>
      </c>
      <c r="F383" s="26"/>
      <c r="G383" s="14"/>
      <c r="H383" s="7" t="str">
        <f t="shared" si="116"/>
        <v xml:space="preserve"> </v>
      </c>
      <c r="I383" s="18"/>
      <c r="J383" s="16"/>
      <c r="K383" s="8" t="str">
        <f t="shared" si="117"/>
        <v xml:space="preserve"> </v>
      </c>
      <c r="L383" s="28"/>
      <c r="M383" s="14"/>
      <c r="N383" s="7" t="str">
        <f t="shared" si="118"/>
        <v xml:space="preserve"> </v>
      </c>
      <c r="O383" s="18"/>
      <c r="P383" s="16"/>
      <c r="Q383" s="8" t="str">
        <f t="shared" si="119"/>
        <v xml:space="preserve"> </v>
      </c>
      <c r="R383" s="26"/>
      <c r="S383" s="14"/>
      <c r="T383" s="7" t="str">
        <f t="shared" si="120"/>
        <v xml:space="preserve"> </v>
      </c>
      <c r="U383" s="30"/>
      <c r="V383" s="16"/>
      <c r="W383" s="8" t="str">
        <f t="shared" si="121"/>
        <v xml:space="preserve"> </v>
      </c>
      <c r="X383" s="26"/>
      <c r="Y383" s="14"/>
      <c r="Z383" s="7" t="str">
        <f t="shared" si="122"/>
        <v xml:space="preserve"> </v>
      </c>
      <c r="AA383" s="30"/>
      <c r="AB383" s="16"/>
      <c r="AC383" s="8" t="str">
        <f t="shared" si="123"/>
        <v xml:space="preserve"> </v>
      </c>
      <c r="AD383" s="32"/>
      <c r="AE383" s="21"/>
      <c r="AF383" s="7" t="str">
        <f t="shared" si="124"/>
        <v xml:space="preserve"> </v>
      </c>
      <c r="AG383" s="30"/>
      <c r="AH383" s="16"/>
      <c r="AI383" s="8" t="str">
        <f t="shared" si="125"/>
        <v xml:space="preserve"> </v>
      </c>
      <c r="AJ383" s="26"/>
      <c r="AK383" s="14"/>
      <c r="AL383" s="7" t="str">
        <f t="shared" si="126"/>
        <v xml:space="preserve"> </v>
      </c>
      <c r="AM383" s="30"/>
      <c r="AN383" s="16"/>
      <c r="AO383" s="8" t="str">
        <f t="shared" si="127"/>
        <v xml:space="preserve"> </v>
      </c>
      <c r="AP383" s="26"/>
      <c r="AQ383" s="14"/>
      <c r="AR383" s="7" t="str">
        <f t="shared" si="128"/>
        <v xml:space="preserve"> </v>
      </c>
      <c r="AS383" s="30"/>
      <c r="AT383" s="16"/>
      <c r="AU383" s="8" t="str">
        <f t="shared" si="129"/>
        <v xml:space="preserve"> </v>
      </c>
      <c r="AV383" s="26"/>
      <c r="AW383" s="14"/>
      <c r="AX383" s="7" t="str">
        <f t="shared" si="130"/>
        <v xml:space="preserve"> </v>
      </c>
      <c r="AY383" s="30"/>
      <c r="AZ383" s="16"/>
      <c r="BA383" s="8" t="str">
        <f t="shared" si="131"/>
        <v xml:space="preserve"> </v>
      </c>
      <c r="BB383" s="26"/>
      <c r="BC383" s="14"/>
      <c r="BD383" s="7" t="str">
        <f t="shared" si="132"/>
        <v xml:space="preserve"> </v>
      </c>
      <c r="BE383" s="34"/>
      <c r="BF383" s="23"/>
      <c r="BG383" s="8" t="str">
        <f t="shared" si="133"/>
        <v xml:space="preserve"> </v>
      </c>
      <c r="BH383" s="155" t="str">
        <f t="shared" si="134"/>
        <v xml:space="preserve"> </v>
      </c>
      <c r="BI383" s="156" t="str">
        <f t="shared" si="135"/>
        <v/>
      </c>
      <c r="BJ383" s="157" t="str">
        <f t="shared" si="136"/>
        <v/>
      </c>
      <c r="BK383" s="159"/>
      <c r="BL383" s="157" t="str">
        <f t="shared" si="137"/>
        <v/>
      </c>
      <c r="BM383" s="119"/>
    </row>
    <row r="384" spans="1:65" x14ac:dyDescent="0.25">
      <c r="A384" s="12"/>
      <c r="B384" s="75"/>
      <c r="C384" s="12"/>
      <c r="D384" s="12"/>
      <c r="E384" s="38" t="str">
        <f t="shared" si="115"/>
        <v xml:space="preserve"> </v>
      </c>
      <c r="F384" s="26"/>
      <c r="G384" s="14"/>
      <c r="H384" s="7" t="str">
        <f t="shared" si="116"/>
        <v xml:space="preserve"> </v>
      </c>
      <c r="I384" s="18"/>
      <c r="J384" s="16"/>
      <c r="K384" s="8" t="str">
        <f t="shared" si="117"/>
        <v xml:space="preserve"> </v>
      </c>
      <c r="L384" s="28"/>
      <c r="M384" s="14"/>
      <c r="N384" s="7" t="str">
        <f t="shared" si="118"/>
        <v xml:space="preserve"> </v>
      </c>
      <c r="O384" s="18"/>
      <c r="P384" s="16"/>
      <c r="Q384" s="8" t="str">
        <f t="shared" si="119"/>
        <v xml:space="preserve"> </v>
      </c>
      <c r="R384" s="26"/>
      <c r="S384" s="14"/>
      <c r="T384" s="7" t="str">
        <f t="shared" si="120"/>
        <v xml:space="preserve"> </v>
      </c>
      <c r="U384" s="30"/>
      <c r="V384" s="16"/>
      <c r="W384" s="8" t="str">
        <f t="shared" si="121"/>
        <v xml:space="preserve"> </v>
      </c>
      <c r="X384" s="26"/>
      <c r="Y384" s="14"/>
      <c r="Z384" s="7" t="str">
        <f t="shared" si="122"/>
        <v xml:space="preserve"> </v>
      </c>
      <c r="AA384" s="30"/>
      <c r="AB384" s="16"/>
      <c r="AC384" s="8" t="str">
        <f t="shared" si="123"/>
        <v xml:space="preserve"> </v>
      </c>
      <c r="AD384" s="32"/>
      <c r="AE384" s="21"/>
      <c r="AF384" s="7" t="str">
        <f t="shared" si="124"/>
        <v xml:space="preserve"> </v>
      </c>
      <c r="AG384" s="30"/>
      <c r="AH384" s="16"/>
      <c r="AI384" s="8" t="str">
        <f t="shared" si="125"/>
        <v xml:space="preserve"> </v>
      </c>
      <c r="AJ384" s="26"/>
      <c r="AK384" s="14"/>
      <c r="AL384" s="7" t="str">
        <f t="shared" si="126"/>
        <v xml:space="preserve"> </v>
      </c>
      <c r="AM384" s="30"/>
      <c r="AN384" s="16"/>
      <c r="AO384" s="8" t="str">
        <f t="shared" si="127"/>
        <v xml:space="preserve"> </v>
      </c>
      <c r="AP384" s="26"/>
      <c r="AQ384" s="14"/>
      <c r="AR384" s="7" t="str">
        <f t="shared" si="128"/>
        <v xml:space="preserve"> </v>
      </c>
      <c r="AS384" s="30"/>
      <c r="AT384" s="16"/>
      <c r="AU384" s="8" t="str">
        <f t="shared" si="129"/>
        <v xml:space="preserve"> </v>
      </c>
      <c r="AV384" s="26"/>
      <c r="AW384" s="14"/>
      <c r="AX384" s="7" t="str">
        <f t="shared" si="130"/>
        <v xml:space="preserve"> </v>
      </c>
      <c r="AY384" s="30"/>
      <c r="AZ384" s="16"/>
      <c r="BA384" s="8" t="str">
        <f t="shared" si="131"/>
        <v xml:space="preserve"> </v>
      </c>
      <c r="BB384" s="26"/>
      <c r="BC384" s="14"/>
      <c r="BD384" s="7" t="str">
        <f t="shared" si="132"/>
        <v xml:space="preserve"> </v>
      </c>
      <c r="BE384" s="34"/>
      <c r="BF384" s="23"/>
      <c r="BG384" s="8" t="str">
        <f t="shared" si="133"/>
        <v xml:space="preserve"> </v>
      </c>
      <c r="BH384" s="155" t="str">
        <f t="shared" si="134"/>
        <v xml:space="preserve"> </v>
      </c>
      <c r="BI384" s="156" t="str">
        <f t="shared" si="135"/>
        <v/>
      </c>
      <c r="BJ384" s="157" t="str">
        <f t="shared" si="136"/>
        <v/>
      </c>
      <c r="BK384" s="159"/>
      <c r="BL384" s="157" t="str">
        <f t="shared" si="137"/>
        <v/>
      </c>
      <c r="BM384" s="119"/>
    </row>
    <row r="385" spans="1:65" x14ac:dyDescent="0.25">
      <c r="A385" s="12"/>
      <c r="B385" s="75"/>
      <c r="C385" s="12"/>
      <c r="D385" s="12"/>
      <c r="E385" s="38" t="str">
        <f t="shared" si="115"/>
        <v xml:space="preserve"> </v>
      </c>
      <c r="F385" s="26"/>
      <c r="G385" s="14"/>
      <c r="H385" s="7" t="str">
        <f t="shared" si="116"/>
        <v xml:space="preserve"> </v>
      </c>
      <c r="I385" s="18"/>
      <c r="J385" s="16"/>
      <c r="K385" s="8" t="str">
        <f t="shared" si="117"/>
        <v xml:space="preserve"> </v>
      </c>
      <c r="L385" s="28"/>
      <c r="M385" s="14"/>
      <c r="N385" s="7" t="str">
        <f t="shared" si="118"/>
        <v xml:space="preserve"> </v>
      </c>
      <c r="O385" s="18"/>
      <c r="P385" s="16"/>
      <c r="Q385" s="8" t="str">
        <f t="shared" si="119"/>
        <v xml:space="preserve"> </v>
      </c>
      <c r="R385" s="26"/>
      <c r="S385" s="14"/>
      <c r="T385" s="7" t="str">
        <f t="shared" si="120"/>
        <v xml:space="preserve"> </v>
      </c>
      <c r="U385" s="30"/>
      <c r="V385" s="16"/>
      <c r="W385" s="8" t="str">
        <f t="shared" si="121"/>
        <v xml:space="preserve"> </v>
      </c>
      <c r="X385" s="26"/>
      <c r="Y385" s="14"/>
      <c r="Z385" s="7" t="str">
        <f t="shared" si="122"/>
        <v xml:space="preserve"> </v>
      </c>
      <c r="AA385" s="30"/>
      <c r="AB385" s="16"/>
      <c r="AC385" s="8" t="str">
        <f t="shared" si="123"/>
        <v xml:space="preserve"> </v>
      </c>
      <c r="AD385" s="32"/>
      <c r="AE385" s="21"/>
      <c r="AF385" s="7" t="str">
        <f t="shared" si="124"/>
        <v xml:space="preserve"> </v>
      </c>
      <c r="AG385" s="30"/>
      <c r="AH385" s="16"/>
      <c r="AI385" s="8" t="str">
        <f t="shared" si="125"/>
        <v xml:space="preserve"> </v>
      </c>
      <c r="AJ385" s="26"/>
      <c r="AK385" s="14"/>
      <c r="AL385" s="7" t="str">
        <f t="shared" si="126"/>
        <v xml:space="preserve"> </v>
      </c>
      <c r="AM385" s="30"/>
      <c r="AN385" s="16"/>
      <c r="AO385" s="8" t="str">
        <f t="shared" si="127"/>
        <v xml:space="preserve"> </v>
      </c>
      <c r="AP385" s="26"/>
      <c r="AQ385" s="14"/>
      <c r="AR385" s="7" t="str">
        <f t="shared" si="128"/>
        <v xml:space="preserve"> </v>
      </c>
      <c r="AS385" s="30"/>
      <c r="AT385" s="16"/>
      <c r="AU385" s="8" t="str">
        <f t="shared" si="129"/>
        <v xml:space="preserve"> </v>
      </c>
      <c r="AV385" s="26"/>
      <c r="AW385" s="14"/>
      <c r="AX385" s="7" t="str">
        <f t="shared" si="130"/>
        <v xml:space="preserve"> </v>
      </c>
      <c r="AY385" s="30"/>
      <c r="AZ385" s="16"/>
      <c r="BA385" s="8" t="str">
        <f t="shared" si="131"/>
        <v xml:space="preserve"> </v>
      </c>
      <c r="BB385" s="26"/>
      <c r="BC385" s="14"/>
      <c r="BD385" s="7" t="str">
        <f t="shared" si="132"/>
        <v xml:space="preserve"> </v>
      </c>
      <c r="BE385" s="34"/>
      <c r="BF385" s="23"/>
      <c r="BG385" s="8" t="str">
        <f t="shared" si="133"/>
        <v xml:space="preserve"> </v>
      </c>
      <c r="BH385" s="155" t="str">
        <f t="shared" si="134"/>
        <v xml:space="preserve"> </v>
      </c>
      <c r="BI385" s="156" t="str">
        <f t="shared" si="135"/>
        <v/>
      </c>
      <c r="BJ385" s="157" t="str">
        <f t="shared" si="136"/>
        <v/>
      </c>
      <c r="BK385" s="159"/>
      <c r="BL385" s="157" t="str">
        <f t="shared" si="137"/>
        <v/>
      </c>
      <c r="BM385" s="119"/>
    </row>
    <row r="386" spans="1:65" x14ac:dyDescent="0.25">
      <c r="A386" s="12"/>
      <c r="B386" s="75"/>
      <c r="C386" s="12"/>
      <c r="D386" s="12"/>
      <c r="E386" s="38" t="str">
        <f t="shared" si="115"/>
        <v xml:space="preserve"> </v>
      </c>
      <c r="F386" s="26"/>
      <c r="G386" s="14"/>
      <c r="H386" s="7" t="str">
        <f t="shared" si="116"/>
        <v xml:space="preserve"> </v>
      </c>
      <c r="I386" s="18"/>
      <c r="J386" s="16"/>
      <c r="K386" s="8" t="str">
        <f t="shared" si="117"/>
        <v xml:space="preserve"> </v>
      </c>
      <c r="L386" s="28"/>
      <c r="M386" s="14"/>
      <c r="N386" s="7" t="str">
        <f t="shared" si="118"/>
        <v xml:space="preserve"> </v>
      </c>
      <c r="O386" s="18"/>
      <c r="P386" s="16"/>
      <c r="Q386" s="8" t="str">
        <f t="shared" si="119"/>
        <v xml:space="preserve"> </v>
      </c>
      <c r="R386" s="26"/>
      <c r="S386" s="14"/>
      <c r="T386" s="7" t="str">
        <f t="shared" si="120"/>
        <v xml:space="preserve"> </v>
      </c>
      <c r="U386" s="30"/>
      <c r="V386" s="16"/>
      <c r="W386" s="8" t="str">
        <f t="shared" si="121"/>
        <v xml:space="preserve"> </v>
      </c>
      <c r="X386" s="26"/>
      <c r="Y386" s="14"/>
      <c r="Z386" s="7" t="str">
        <f t="shared" si="122"/>
        <v xml:space="preserve"> </v>
      </c>
      <c r="AA386" s="30"/>
      <c r="AB386" s="16"/>
      <c r="AC386" s="8" t="str">
        <f t="shared" si="123"/>
        <v xml:space="preserve"> </v>
      </c>
      <c r="AD386" s="32"/>
      <c r="AE386" s="21"/>
      <c r="AF386" s="7" t="str">
        <f t="shared" si="124"/>
        <v xml:space="preserve"> </v>
      </c>
      <c r="AG386" s="30"/>
      <c r="AH386" s="16"/>
      <c r="AI386" s="8" t="str">
        <f t="shared" si="125"/>
        <v xml:space="preserve"> </v>
      </c>
      <c r="AJ386" s="26"/>
      <c r="AK386" s="14"/>
      <c r="AL386" s="7" t="str">
        <f t="shared" si="126"/>
        <v xml:space="preserve"> </v>
      </c>
      <c r="AM386" s="30"/>
      <c r="AN386" s="16"/>
      <c r="AO386" s="8" t="str">
        <f t="shared" si="127"/>
        <v xml:space="preserve"> </v>
      </c>
      <c r="AP386" s="26"/>
      <c r="AQ386" s="14"/>
      <c r="AR386" s="7" t="str">
        <f t="shared" si="128"/>
        <v xml:space="preserve"> </v>
      </c>
      <c r="AS386" s="30"/>
      <c r="AT386" s="16"/>
      <c r="AU386" s="8" t="str">
        <f t="shared" si="129"/>
        <v xml:space="preserve"> </v>
      </c>
      <c r="AV386" s="26"/>
      <c r="AW386" s="14"/>
      <c r="AX386" s="7" t="str">
        <f t="shared" si="130"/>
        <v xml:space="preserve"> </v>
      </c>
      <c r="AY386" s="30"/>
      <c r="AZ386" s="16"/>
      <c r="BA386" s="8" t="str">
        <f t="shared" si="131"/>
        <v xml:space="preserve"> </v>
      </c>
      <c r="BB386" s="26"/>
      <c r="BC386" s="14"/>
      <c r="BD386" s="7" t="str">
        <f t="shared" si="132"/>
        <v xml:space="preserve"> </v>
      </c>
      <c r="BE386" s="34"/>
      <c r="BF386" s="23"/>
      <c r="BG386" s="8" t="str">
        <f t="shared" si="133"/>
        <v xml:space="preserve"> </v>
      </c>
      <c r="BH386" s="155" t="str">
        <f t="shared" si="134"/>
        <v xml:space="preserve"> </v>
      </c>
      <c r="BI386" s="156" t="str">
        <f t="shared" si="135"/>
        <v/>
      </c>
      <c r="BJ386" s="157" t="str">
        <f t="shared" si="136"/>
        <v/>
      </c>
      <c r="BK386" s="159"/>
      <c r="BL386" s="157" t="str">
        <f t="shared" si="137"/>
        <v/>
      </c>
      <c r="BM386" s="119"/>
    </row>
    <row r="387" spans="1:65" x14ac:dyDescent="0.25">
      <c r="A387" s="12"/>
      <c r="B387" s="75"/>
      <c r="C387" s="12"/>
      <c r="D387" s="12"/>
      <c r="E387" s="38" t="str">
        <f t="shared" ref="E387:E450" si="138">IF(D387=0," ",D387/C387)</f>
        <v xml:space="preserve"> </v>
      </c>
      <c r="F387" s="26"/>
      <c r="G387" s="14"/>
      <c r="H387" s="7" t="str">
        <f t="shared" si="116"/>
        <v xml:space="preserve"> </v>
      </c>
      <c r="I387" s="18"/>
      <c r="J387" s="16"/>
      <c r="K387" s="8" t="str">
        <f t="shared" si="117"/>
        <v xml:space="preserve"> </v>
      </c>
      <c r="L387" s="28"/>
      <c r="M387" s="14"/>
      <c r="N387" s="7" t="str">
        <f t="shared" si="118"/>
        <v xml:space="preserve"> </v>
      </c>
      <c r="O387" s="18"/>
      <c r="P387" s="16"/>
      <c r="Q387" s="8" t="str">
        <f t="shared" si="119"/>
        <v xml:space="preserve"> </v>
      </c>
      <c r="R387" s="26"/>
      <c r="S387" s="14"/>
      <c r="T387" s="7" t="str">
        <f t="shared" si="120"/>
        <v xml:space="preserve"> </v>
      </c>
      <c r="U387" s="30"/>
      <c r="V387" s="16"/>
      <c r="W387" s="8" t="str">
        <f t="shared" si="121"/>
        <v xml:space="preserve"> </v>
      </c>
      <c r="X387" s="26"/>
      <c r="Y387" s="14"/>
      <c r="Z387" s="7" t="str">
        <f t="shared" si="122"/>
        <v xml:space="preserve"> </v>
      </c>
      <c r="AA387" s="30"/>
      <c r="AB387" s="16"/>
      <c r="AC387" s="8" t="str">
        <f t="shared" si="123"/>
        <v xml:space="preserve"> </v>
      </c>
      <c r="AD387" s="32"/>
      <c r="AE387" s="21"/>
      <c r="AF387" s="7" t="str">
        <f t="shared" si="124"/>
        <v xml:space="preserve"> </v>
      </c>
      <c r="AG387" s="30"/>
      <c r="AH387" s="16"/>
      <c r="AI387" s="8" t="str">
        <f t="shared" si="125"/>
        <v xml:space="preserve"> </v>
      </c>
      <c r="AJ387" s="26"/>
      <c r="AK387" s="14"/>
      <c r="AL387" s="7" t="str">
        <f t="shared" si="126"/>
        <v xml:space="preserve"> </v>
      </c>
      <c r="AM387" s="30"/>
      <c r="AN387" s="16"/>
      <c r="AO387" s="8" t="str">
        <f t="shared" si="127"/>
        <v xml:space="preserve"> </v>
      </c>
      <c r="AP387" s="26"/>
      <c r="AQ387" s="14"/>
      <c r="AR387" s="7" t="str">
        <f t="shared" si="128"/>
        <v xml:space="preserve"> </v>
      </c>
      <c r="AS387" s="30"/>
      <c r="AT387" s="16"/>
      <c r="AU387" s="8" t="str">
        <f t="shared" si="129"/>
        <v xml:space="preserve"> </v>
      </c>
      <c r="AV387" s="26"/>
      <c r="AW387" s="14"/>
      <c r="AX387" s="7" t="str">
        <f t="shared" si="130"/>
        <v xml:space="preserve"> </v>
      </c>
      <c r="AY387" s="30"/>
      <c r="AZ387" s="16"/>
      <c r="BA387" s="8" t="str">
        <f t="shared" si="131"/>
        <v xml:space="preserve"> </v>
      </c>
      <c r="BB387" s="26"/>
      <c r="BC387" s="14"/>
      <c r="BD387" s="7" t="str">
        <f t="shared" si="132"/>
        <v xml:space="preserve"> </v>
      </c>
      <c r="BE387" s="34"/>
      <c r="BF387" s="23"/>
      <c r="BG387" s="8" t="str">
        <f t="shared" si="133"/>
        <v xml:space="preserve"> </v>
      </c>
      <c r="BH387" s="155" t="str">
        <f t="shared" si="134"/>
        <v xml:space="preserve"> </v>
      </c>
      <c r="BI387" s="156" t="str">
        <f t="shared" si="135"/>
        <v/>
      </c>
      <c r="BJ387" s="157" t="str">
        <f t="shared" si="136"/>
        <v/>
      </c>
      <c r="BK387" s="159"/>
      <c r="BL387" s="157" t="str">
        <f t="shared" si="137"/>
        <v/>
      </c>
      <c r="BM387" s="119"/>
    </row>
    <row r="388" spans="1:65" x14ac:dyDescent="0.25">
      <c r="A388" s="12"/>
      <c r="B388" s="75"/>
      <c r="C388" s="12"/>
      <c r="D388" s="12"/>
      <c r="E388" s="38" t="str">
        <f t="shared" si="138"/>
        <v xml:space="preserve"> </v>
      </c>
      <c r="F388" s="26"/>
      <c r="G388" s="14"/>
      <c r="H388" s="7" t="str">
        <f t="shared" si="116"/>
        <v xml:space="preserve"> </v>
      </c>
      <c r="I388" s="18"/>
      <c r="J388" s="16"/>
      <c r="K388" s="8" t="str">
        <f t="shared" si="117"/>
        <v xml:space="preserve"> </v>
      </c>
      <c r="L388" s="28"/>
      <c r="M388" s="14"/>
      <c r="N388" s="7" t="str">
        <f t="shared" si="118"/>
        <v xml:space="preserve"> </v>
      </c>
      <c r="O388" s="18"/>
      <c r="P388" s="16"/>
      <c r="Q388" s="8" t="str">
        <f t="shared" si="119"/>
        <v xml:space="preserve"> </v>
      </c>
      <c r="R388" s="26"/>
      <c r="S388" s="14"/>
      <c r="T388" s="7" t="str">
        <f t="shared" si="120"/>
        <v xml:space="preserve"> </v>
      </c>
      <c r="U388" s="30"/>
      <c r="V388" s="16"/>
      <c r="W388" s="8" t="str">
        <f t="shared" si="121"/>
        <v xml:space="preserve"> </v>
      </c>
      <c r="X388" s="26"/>
      <c r="Y388" s="14"/>
      <c r="Z388" s="7" t="str">
        <f t="shared" si="122"/>
        <v xml:space="preserve"> </v>
      </c>
      <c r="AA388" s="30"/>
      <c r="AB388" s="16"/>
      <c r="AC388" s="8" t="str">
        <f t="shared" si="123"/>
        <v xml:space="preserve"> </v>
      </c>
      <c r="AD388" s="32"/>
      <c r="AE388" s="21"/>
      <c r="AF388" s="7" t="str">
        <f t="shared" si="124"/>
        <v xml:space="preserve"> </v>
      </c>
      <c r="AG388" s="30"/>
      <c r="AH388" s="16"/>
      <c r="AI388" s="8" t="str">
        <f t="shared" si="125"/>
        <v xml:space="preserve"> </v>
      </c>
      <c r="AJ388" s="26"/>
      <c r="AK388" s="14"/>
      <c r="AL388" s="7" t="str">
        <f t="shared" si="126"/>
        <v xml:space="preserve"> </v>
      </c>
      <c r="AM388" s="30"/>
      <c r="AN388" s="16"/>
      <c r="AO388" s="8" t="str">
        <f t="shared" si="127"/>
        <v xml:space="preserve"> </v>
      </c>
      <c r="AP388" s="26"/>
      <c r="AQ388" s="14"/>
      <c r="AR388" s="7" t="str">
        <f t="shared" si="128"/>
        <v xml:space="preserve"> </v>
      </c>
      <c r="AS388" s="30"/>
      <c r="AT388" s="16"/>
      <c r="AU388" s="8" t="str">
        <f t="shared" si="129"/>
        <v xml:space="preserve"> </v>
      </c>
      <c r="AV388" s="26"/>
      <c r="AW388" s="14"/>
      <c r="AX388" s="7" t="str">
        <f t="shared" si="130"/>
        <v xml:space="preserve"> </v>
      </c>
      <c r="AY388" s="30"/>
      <c r="AZ388" s="16"/>
      <c r="BA388" s="8" t="str">
        <f t="shared" si="131"/>
        <v xml:space="preserve"> </v>
      </c>
      <c r="BB388" s="26"/>
      <c r="BC388" s="14"/>
      <c r="BD388" s="7" t="str">
        <f t="shared" si="132"/>
        <v xml:space="preserve"> </v>
      </c>
      <c r="BE388" s="34"/>
      <c r="BF388" s="23"/>
      <c r="BG388" s="8" t="str">
        <f t="shared" si="133"/>
        <v xml:space="preserve"> </v>
      </c>
      <c r="BH388" s="155" t="str">
        <f t="shared" si="134"/>
        <v xml:space="preserve"> </v>
      </c>
      <c r="BI388" s="156" t="str">
        <f t="shared" si="135"/>
        <v/>
      </c>
      <c r="BJ388" s="157" t="str">
        <f t="shared" si="136"/>
        <v/>
      </c>
      <c r="BK388" s="159"/>
      <c r="BL388" s="157" t="str">
        <f t="shared" si="137"/>
        <v/>
      </c>
      <c r="BM388" s="119"/>
    </row>
    <row r="389" spans="1:65" x14ac:dyDescent="0.25">
      <c r="A389" s="12"/>
      <c r="B389" s="75"/>
      <c r="C389" s="12"/>
      <c r="D389" s="12"/>
      <c r="E389" s="38" t="str">
        <f t="shared" si="138"/>
        <v xml:space="preserve"> </v>
      </c>
      <c r="F389" s="26"/>
      <c r="G389" s="14"/>
      <c r="H389" s="7" t="str">
        <f t="shared" ref="H389:H452" si="139">IF(F389=0," ",F389*G389)</f>
        <v xml:space="preserve"> </v>
      </c>
      <c r="I389" s="18"/>
      <c r="J389" s="16"/>
      <c r="K389" s="8" t="str">
        <f t="shared" ref="K389:K452" si="140">IF(I389=0," ",I389*J389)</f>
        <v xml:space="preserve"> </v>
      </c>
      <c r="L389" s="28"/>
      <c r="M389" s="14"/>
      <c r="N389" s="7" t="str">
        <f t="shared" ref="N389:N452" si="141">IF(L389=0," ",L389*M389)</f>
        <v xml:space="preserve"> </v>
      </c>
      <c r="O389" s="18"/>
      <c r="P389" s="16"/>
      <c r="Q389" s="8" t="str">
        <f t="shared" ref="Q389:Q452" si="142">IF(O389=0," ",O389*P389)</f>
        <v xml:space="preserve"> </v>
      </c>
      <c r="R389" s="26"/>
      <c r="S389" s="14"/>
      <c r="T389" s="7" t="str">
        <f t="shared" ref="T389:T452" si="143">IF(R389=0," ",R389*S389)</f>
        <v xml:space="preserve"> </v>
      </c>
      <c r="U389" s="30"/>
      <c r="V389" s="16"/>
      <c r="W389" s="8" t="str">
        <f t="shared" ref="W389:W452" si="144">IF(U389=0," ",U389*V389)</f>
        <v xml:space="preserve"> </v>
      </c>
      <c r="X389" s="26"/>
      <c r="Y389" s="14"/>
      <c r="Z389" s="7" t="str">
        <f t="shared" ref="Z389:Z452" si="145">IF(X389=0," ",X389*Y389)</f>
        <v xml:space="preserve"> </v>
      </c>
      <c r="AA389" s="30"/>
      <c r="AB389" s="16"/>
      <c r="AC389" s="8" t="str">
        <f t="shared" ref="AC389:AC452" si="146">IF(AA389=0," ",AA389*AB389)</f>
        <v xml:space="preserve"> </v>
      </c>
      <c r="AD389" s="32"/>
      <c r="AE389" s="21"/>
      <c r="AF389" s="7" t="str">
        <f t="shared" ref="AF389:AF452" si="147">IF(AD389=0," ",AD389*AE389)</f>
        <v xml:space="preserve"> </v>
      </c>
      <c r="AG389" s="30"/>
      <c r="AH389" s="16"/>
      <c r="AI389" s="8" t="str">
        <f t="shared" ref="AI389:AI452" si="148">IF(AG389=0," ",AG389*AH389)</f>
        <v xml:space="preserve"> </v>
      </c>
      <c r="AJ389" s="26"/>
      <c r="AK389" s="14"/>
      <c r="AL389" s="7" t="str">
        <f t="shared" ref="AL389:AL452" si="149">IF(AJ389=0," ",AJ389*AK389)</f>
        <v xml:space="preserve"> </v>
      </c>
      <c r="AM389" s="30"/>
      <c r="AN389" s="16"/>
      <c r="AO389" s="8" t="str">
        <f t="shared" ref="AO389:AO452" si="150">IF(AM389=0," ",AM389*AN389)</f>
        <v xml:space="preserve"> </v>
      </c>
      <c r="AP389" s="26"/>
      <c r="AQ389" s="14"/>
      <c r="AR389" s="7" t="str">
        <f t="shared" ref="AR389:AR452" si="151">IF(AP389=0," ",AP389*AQ389)</f>
        <v xml:space="preserve"> </v>
      </c>
      <c r="AS389" s="30"/>
      <c r="AT389" s="16"/>
      <c r="AU389" s="8" t="str">
        <f t="shared" ref="AU389:AU452" si="152">IF(AS389=0," ",AS389*AT389)</f>
        <v xml:space="preserve"> </v>
      </c>
      <c r="AV389" s="26"/>
      <c r="AW389" s="14"/>
      <c r="AX389" s="7" t="str">
        <f t="shared" ref="AX389:AX452" si="153">IF(AV389=0," ",AV389*AW389)</f>
        <v xml:space="preserve"> </v>
      </c>
      <c r="AY389" s="30"/>
      <c r="AZ389" s="16"/>
      <c r="BA389" s="8" t="str">
        <f t="shared" ref="BA389:BA452" si="154">IF(AY389=0," ",AY389*AZ389)</f>
        <v xml:space="preserve"> </v>
      </c>
      <c r="BB389" s="26"/>
      <c r="BC389" s="14"/>
      <c r="BD389" s="7" t="str">
        <f t="shared" ref="BD389:BD452" si="155">IF(BB389=0," ",BB389*BC389)</f>
        <v xml:space="preserve"> </v>
      </c>
      <c r="BE389" s="34"/>
      <c r="BF389" s="23"/>
      <c r="BG389" s="8" t="str">
        <f t="shared" ref="BG389:BG452" si="156">IF(BE389=0," ",BE389*BF389)</f>
        <v xml:space="preserve"> </v>
      </c>
      <c r="BH389" s="155" t="str">
        <f t="shared" ref="BH389:BH452" si="157">IF(SUM(F389+I389+L389+O389+R389+U389+X389+AA389+AD389+AG389+AJ389+AM389+AP389+AS389+AV389+AY389+BB389+BE389)=0," ",SUM(F389+I389+L389+O389+R389+U389+X389+AA389+AD389+AG389+AJ389+AM389+AP389+AS389+AV389+AY389+BB389+BE389))</f>
        <v xml:space="preserve"> </v>
      </c>
      <c r="BI389" s="156" t="str">
        <f t="shared" ref="BI389:BI452" si="158">IF(D389=0,"",BH389/D389)</f>
        <v/>
      </c>
      <c r="BJ389" s="157" t="str">
        <f t="shared" ref="BJ389:BJ452" si="159">IF(SUM(H389,K389,N389,Q389,T389,W389,Z389,AC389,AF389,AI389,AL389,AO389,AR389,AU389,AX389,BA389,BD389,BG389)=0,"",SUM(H389,K389,N389,Q389,T389,W389,Z389,AC389,AF389,AI389,AL389,AO389,AR389,AU389,AX389,BA389,BD389,BG389))</f>
        <v/>
      </c>
      <c r="BK389" s="159"/>
      <c r="BL389" s="157" t="str">
        <f t="shared" si="137"/>
        <v/>
      </c>
      <c r="BM389" s="119"/>
    </row>
    <row r="390" spans="1:65" x14ac:dyDescent="0.25">
      <c r="A390" s="12"/>
      <c r="B390" s="75"/>
      <c r="C390" s="12"/>
      <c r="D390" s="12"/>
      <c r="E390" s="38" t="str">
        <f t="shared" si="138"/>
        <v xml:space="preserve"> </v>
      </c>
      <c r="F390" s="26"/>
      <c r="G390" s="14"/>
      <c r="H390" s="7" t="str">
        <f t="shared" si="139"/>
        <v xml:space="preserve"> </v>
      </c>
      <c r="I390" s="18"/>
      <c r="J390" s="16"/>
      <c r="K390" s="8" t="str">
        <f t="shared" si="140"/>
        <v xml:space="preserve"> </v>
      </c>
      <c r="L390" s="28"/>
      <c r="M390" s="14"/>
      <c r="N390" s="7" t="str">
        <f t="shared" si="141"/>
        <v xml:space="preserve"> </v>
      </c>
      <c r="O390" s="18"/>
      <c r="P390" s="16"/>
      <c r="Q390" s="8" t="str">
        <f t="shared" si="142"/>
        <v xml:space="preserve"> </v>
      </c>
      <c r="R390" s="26"/>
      <c r="S390" s="14"/>
      <c r="T390" s="7" t="str">
        <f t="shared" si="143"/>
        <v xml:space="preserve"> </v>
      </c>
      <c r="U390" s="30"/>
      <c r="V390" s="16"/>
      <c r="W390" s="8" t="str">
        <f t="shared" si="144"/>
        <v xml:space="preserve"> </v>
      </c>
      <c r="X390" s="26"/>
      <c r="Y390" s="14"/>
      <c r="Z390" s="7" t="str">
        <f t="shared" si="145"/>
        <v xml:space="preserve"> </v>
      </c>
      <c r="AA390" s="30"/>
      <c r="AB390" s="16"/>
      <c r="AC390" s="8" t="str">
        <f t="shared" si="146"/>
        <v xml:space="preserve"> </v>
      </c>
      <c r="AD390" s="32"/>
      <c r="AE390" s="21"/>
      <c r="AF390" s="7" t="str">
        <f t="shared" si="147"/>
        <v xml:space="preserve"> </v>
      </c>
      <c r="AG390" s="30"/>
      <c r="AH390" s="16"/>
      <c r="AI390" s="8" t="str">
        <f t="shared" si="148"/>
        <v xml:space="preserve"> </v>
      </c>
      <c r="AJ390" s="26"/>
      <c r="AK390" s="14"/>
      <c r="AL390" s="7" t="str">
        <f t="shared" si="149"/>
        <v xml:space="preserve"> </v>
      </c>
      <c r="AM390" s="30"/>
      <c r="AN390" s="16"/>
      <c r="AO390" s="8" t="str">
        <f t="shared" si="150"/>
        <v xml:space="preserve"> </v>
      </c>
      <c r="AP390" s="26"/>
      <c r="AQ390" s="14"/>
      <c r="AR390" s="7" t="str">
        <f t="shared" si="151"/>
        <v xml:space="preserve"> </v>
      </c>
      <c r="AS390" s="30"/>
      <c r="AT390" s="16"/>
      <c r="AU390" s="8" t="str">
        <f t="shared" si="152"/>
        <v xml:space="preserve"> </v>
      </c>
      <c r="AV390" s="26"/>
      <c r="AW390" s="14"/>
      <c r="AX390" s="7" t="str">
        <f t="shared" si="153"/>
        <v xml:space="preserve"> </v>
      </c>
      <c r="AY390" s="30"/>
      <c r="AZ390" s="16"/>
      <c r="BA390" s="8" t="str">
        <f t="shared" si="154"/>
        <v xml:space="preserve"> </v>
      </c>
      <c r="BB390" s="26"/>
      <c r="BC390" s="14"/>
      <c r="BD390" s="7" t="str">
        <f t="shared" si="155"/>
        <v xml:space="preserve"> </v>
      </c>
      <c r="BE390" s="34"/>
      <c r="BF390" s="23"/>
      <c r="BG390" s="8" t="str">
        <f t="shared" si="156"/>
        <v xml:space="preserve"> </v>
      </c>
      <c r="BH390" s="155" t="str">
        <f t="shared" si="157"/>
        <v xml:space="preserve"> </v>
      </c>
      <c r="BI390" s="156" t="str">
        <f t="shared" si="158"/>
        <v/>
      </c>
      <c r="BJ390" s="157" t="str">
        <f t="shared" si="159"/>
        <v/>
      </c>
      <c r="BK390" s="159"/>
      <c r="BL390" s="157" t="str">
        <f t="shared" si="137"/>
        <v/>
      </c>
      <c r="BM390" s="119"/>
    </row>
    <row r="391" spans="1:65" x14ac:dyDescent="0.25">
      <c r="A391" s="12"/>
      <c r="B391" s="75"/>
      <c r="C391" s="12"/>
      <c r="D391" s="12"/>
      <c r="E391" s="38" t="str">
        <f t="shared" si="138"/>
        <v xml:space="preserve"> </v>
      </c>
      <c r="F391" s="26"/>
      <c r="G391" s="14"/>
      <c r="H391" s="7" t="str">
        <f t="shared" si="139"/>
        <v xml:space="preserve"> </v>
      </c>
      <c r="I391" s="18"/>
      <c r="J391" s="16"/>
      <c r="K391" s="8" t="str">
        <f t="shared" si="140"/>
        <v xml:space="preserve"> </v>
      </c>
      <c r="L391" s="28"/>
      <c r="M391" s="14"/>
      <c r="N391" s="7" t="str">
        <f t="shared" si="141"/>
        <v xml:space="preserve"> </v>
      </c>
      <c r="O391" s="18"/>
      <c r="P391" s="16"/>
      <c r="Q391" s="8" t="str">
        <f t="shared" si="142"/>
        <v xml:space="preserve"> </v>
      </c>
      <c r="R391" s="26"/>
      <c r="S391" s="14"/>
      <c r="T391" s="7" t="str">
        <f t="shared" si="143"/>
        <v xml:space="preserve"> </v>
      </c>
      <c r="U391" s="30"/>
      <c r="V391" s="16"/>
      <c r="W391" s="8" t="str">
        <f t="shared" si="144"/>
        <v xml:space="preserve"> </v>
      </c>
      <c r="X391" s="26"/>
      <c r="Y391" s="14"/>
      <c r="Z391" s="7" t="str">
        <f t="shared" si="145"/>
        <v xml:space="preserve"> </v>
      </c>
      <c r="AA391" s="30"/>
      <c r="AB391" s="16"/>
      <c r="AC391" s="8" t="str">
        <f t="shared" si="146"/>
        <v xml:space="preserve"> </v>
      </c>
      <c r="AD391" s="32"/>
      <c r="AE391" s="21"/>
      <c r="AF391" s="7" t="str">
        <f t="shared" si="147"/>
        <v xml:space="preserve"> </v>
      </c>
      <c r="AG391" s="30"/>
      <c r="AH391" s="16"/>
      <c r="AI391" s="8" t="str">
        <f t="shared" si="148"/>
        <v xml:space="preserve"> </v>
      </c>
      <c r="AJ391" s="26"/>
      <c r="AK391" s="14"/>
      <c r="AL391" s="7" t="str">
        <f t="shared" si="149"/>
        <v xml:space="preserve"> </v>
      </c>
      <c r="AM391" s="30"/>
      <c r="AN391" s="16"/>
      <c r="AO391" s="8" t="str">
        <f t="shared" si="150"/>
        <v xml:space="preserve"> </v>
      </c>
      <c r="AP391" s="26"/>
      <c r="AQ391" s="14"/>
      <c r="AR391" s="7" t="str">
        <f t="shared" si="151"/>
        <v xml:space="preserve"> </v>
      </c>
      <c r="AS391" s="30"/>
      <c r="AT391" s="16"/>
      <c r="AU391" s="8" t="str">
        <f t="shared" si="152"/>
        <v xml:space="preserve"> </v>
      </c>
      <c r="AV391" s="26"/>
      <c r="AW391" s="14"/>
      <c r="AX391" s="7" t="str">
        <f t="shared" si="153"/>
        <v xml:space="preserve"> </v>
      </c>
      <c r="AY391" s="30"/>
      <c r="AZ391" s="16"/>
      <c r="BA391" s="8" t="str">
        <f t="shared" si="154"/>
        <v xml:space="preserve"> </v>
      </c>
      <c r="BB391" s="26"/>
      <c r="BC391" s="14"/>
      <c r="BD391" s="7" t="str">
        <f t="shared" si="155"/>
        <v xml:space="preserve"> </v>
      </c>
      <c r="BE391" s="34"/>
      <c r="BF391" s="23"/>
      <c r="BG391" s="8" t="str">
        <f t="shared" si="156"/>
        <v xml:space="preserve"> </v>
      </c>
      <c r="BH391" s="155" t="str">
        <f t="shared" si="157"/>
        <v xml:space="preserve"> </v>
      </c>
      <c r="BI391" s="156" t="str">
        <f t="shared" si="158"/>
        <v/>
      </c>
      <c r="BJ391" s="157" t="str">
        <f t="shared" si="159"/>
        <v/>
      </c>
      <c r="BK391" s="159"/>
      <c r="BL391" s="157" t="str">
        <f t="shared" ref="BL391:BL454" si="160">IF(BK391=0,"",BJ391-BK391)</f>
        <v/>
      </c>
      <c r="BM391" s="119"/>
    </row>
    <row r="392" spans="1:65" x14ac:dyDescent="0.25">
      <c r="A392" s="12"/>
      <c r="B392" s="75"/>
      <c r="C392" s="12"/>
      <c r="D392" s="12"/>
      <c r="E392" s="38" t="str">
        <f t="shared" si="138"/>
        <v xml:space="preserve"> </v>
      </c>
      <c r="F392" s="26"/>
      <c r="G392" s="14"/>
      <c r="H392" s="7" t="str">
        <f t="shared" si="139"/>
        <v xml:space="preserve"> </v>
      </c>
      <c r="I392" s="18"/>
      <c r="J392" s="16"/>
      <c r="K392" s="8" t="str">
        <f t="shared" si="140"/>
        <v xml:space="preserve"> </v>
      </c>
      <c r="L392" s="28"/>
      <c r="M392" s="14"/>
      <c r="N392" s="7" t="str">
        <f t="shared" si="141"/>
        <v xml:space="preserve"> </v>
      </c>
      <c r="O392" s="18"/>
      <c r="P392" s="16"/>
      <c r="Q392" s="8" t="str">
        <f t="shared" si="142"/>
        <v xml:space="preserve"> </v>
      </c>
      <c r="R392" s="26"/>
      <c r="S392" s="14"/>
      <c r="T392" s="7" t="str">
        <f t="shared" si="143"/>
        <v xml:space="preserve"> </v>
      </c>
      <c r="U392" s="30"/>
      <c r="V392" s="16"/>
      <c r="W392" s="8" t="str">
        <f t="shared" si="144"/>
        <v xml:space="preserve"> </v>
      </c>
      <c r="X392" s="26"/>
      <c r="Y392" s="14"/>
      <c r="Z392" s="7" t="str">
        <f t="shared" si="145"/>
        <v xml:space="preserve"> </v>
      </c>
      <c r="AA392" s="30"/>
      <c r="AB392" s="16"/>
      <c r="AC392" s="8" t="str">
        <f t="shared" si="146"/>
        <v xml:space="preserve"> </v>
      </c>
      <c r="AD392" s="32"/>
      <c r="AE392" s="21"/>
      <c r="AF392" s="7" t="str">
        <f t="shared" si="147"/>
        <v xml:space="preserve"> </v>
      </c>
      <c r="AG392" s="30"/>
      <c r="AH392" s="16"/>
      <c r="AI392" s="8" t="str">
        <f t="shared" si="148"/>
        <v xml:space="preserve"> </v>
      </c>
      <c r="AJ392" s="26"/>
      <c r="AK392" s="14"/>
      <c r="AL392" s="7" t="str">
        <f t="shared" si="149"/>
        <v xml:space="preserve"> </v>
      </c>
      <c r="AM392" s="30"/>
      <c r="AN392" s="16"/>
      <c r="AO392" s="8" t="str">
        <f t="shared" si="150"/>
        <v xml:space="preserve"> </v>
      </c>
      <c r="AP392" s="26"/>
      <c r="AQ392" s="14"/>
      <c r="AR392" s="7" t="str">
        <f t="shared" si="151"/>
        <v xml:space="preserve"> </v>
      </c>
      <c r="AS392" s="30"/>
      <c r="AT392" s="16"/>
      <c r="AU392" s="8" t="str">
        <f t="shared" si="152"/>
        <v xml:space="preserve"> </v>
      </c>
      <c r="AV392" s="26"/>
      <c r="AW392" s="14"/>
      <c r="AX392" s="7" t="str">
        <f t="shared" si="153"/>
        <v xml:space="preserve"> </v>
      </c>
      <c r="AY392" s="30"/>
      <c r="AZ392" s="16"/>
      <c r="BA392" s="8" t="str">
        <f t="shared" si="154"/>
        <v xml:space="preserve"> </v>
      </c>
      <c r="BB392" s="26"/>
      <c r="BC392" s="14"/>
      <c r="BD392" s="7" t="str">
        <f t="shared" si="155"/>
        <v xml:space="preserve"> </v>
      </c>
      <c r="BE392" s="34"/>
      <c r="BF392" s="23"/>
      <c r="BG392" s="8" t="str">
        <f t="shared" si="156"/>
        <v xml:space="preserve"> </v>
      </c>
      <c r="BH392" s="155" t="str">
        <f t="shared" si="157"/>
        <v xml:space="preserve"> </v>
      </c>
      <c r="BI392" s="156" t="str">
        <f t="shared" si="158"/>
        <v/>
      </c>
      <c r="BJ392" s="157" t="str">
        <f t="shared" si="159"/>
        <v/>
      </c>
      <c r="BK392" s="159"/>
      <c r="BL392" s="157" t="str">
        <f t="shared" si="160"/>
        <v/>
      </c>
      <c r="BM392" s="119"/>
    </row>
    <row r="393" spans="1:65" x14ac:dyDescent="0.25">
      <c r="A393" s="12"/>
      <c r="B393" s="75"/>
      <c r="C393" s="12"/>
      <c r="D393" s="12"/>
      <c r="E393" s="38" t="str">
        <f t="shared" si="138"/>
        <v xml:space="preserve"> </v>
      </c>
      <c r="F393" s="26"/>
      <c r="G393" s="14"/>
      <c r="H393" s="7" t="str">
        <f t="shared" si="139"/>
        <v xml:space="preserve"> </v>
      </c>
      <c r="I393" s="18"/>
      <c r="J393" s="16"/>
      <c r="K393" s="8" t="str">
        <f t="shared" si="140"/>
        <v xml:space="preserve"> </v>
      </c>
      <c r="L393" s="28"/>
      <c r="M393" s="14"/>
      <c r="N393" s="7" t="str">
        <f t="shared" si="141"/>
        <v xml:space="preserve"> </v>
      </c>
      <c r="O393" s="18"/>
      <c r="P393" s="16"/>
      <c r="Q393" s="8" t="str">
        <f t="shared" si="142"/>
        <v xml:space="preserve"> </v>
      </c>
      <c r="R393" s="26"/>
      <c r="S393" s="14"/>
      <c r="T393" s="7" t="str">
        <f t="shared" si="143"/>
        <v xml:space="preserve"> </v>
      </c>
      <c r="U393" s="30"/>
      <c r="V393" s="16"/>
      <c r="W393" s="8" t="str">
        <f t="shared" si="144"/>
        <v xml:space="preserve"> </v>
      </c>
      <c r="X393" s="26"/>
      <c r="Y393" s="14"/>
      <c r="Z393" s="7" t="str">
        <f t="shared" si="145"/>
        <v xml:space="preserve"> </v>
      </c>
      <c r="AA393" s="30"/>
      <c r="AB393" s="16"/>
      <c r="AC393" s="8" t="str">
        <f t="shared" si="146"/>
        <v xml:space="preserve"> </v>
      </c>
      <c r="AD393" s="32"/>
      <c r="AE393" s="21"/>
      <c r="AF393" s="7" t="str">
        <f t="shared" si="147"/>
        <v xml:space="preserve"> </v>
      </c>
      <c r="AG393" s="30"/>
      <c r="AH393" s="16"/>
      <c r="AI393" s="8" t="str">
        <f t="shared" si="148"/>
        <v xml:space="preserve"> </v>
      </c>
      <c r="AJ393" s="26"/>
      <c r="AK393" s="14"/>
      <c r="AL393" s="7" t="str">
        <f t="shared" si="149"/>
        <v xml:space="preserve"> </v>
      </c>
      <c r="AM393" s="30"/>
      <c r="AN393" s="16"/>
      <c r="AO393" s="8" t="str">
        <f t="shared" si="150"/>
        <v xml:space="preserve"> </v>
      </c>
      <c r="AP393" s="26"/>
      <c r="AQ393" s="14"/>
      <c r="AR393" s="7" t="str">
        <f t="shared" si="151"/>
        <v xml:space="preserve"> </v>
      </c>
      <c r="AS393" s="30"/>
      <c r="AT393" s="16"/>
      <c r="AU393" s="8" t="str">
        <f t="shared" si="152"/>
        <v xml:space="preserve"> </v>
      </c>
      <c r="AV393" s="26"/>
      <c r="AW393" s="14"/>
      <c r="AX393" s="7" t="str">
        <f t="shared" si="153"/>
        <v xml:space="preserve"> </v>
      </c>
      <c r="AY393" s="30"/>
      <c r="AZ393" s="16"/>
      <c r="BA393" s="8" t="str">
        <f t="shared" si="154"/>
        <v xml:space="preserve"> </v>
      </c>
      <c r="BB393" s="26"/>
      <c r="BC393" s="14"/>
      <c r="BD393" s="7" t="str">
        <f t="shared" si="155"/>
        <v xml:space="preserve"> </v>
      </c>
      <c r="BE393" s="34"/>
      <c r="BF393" s="23"/>
      <c r="BG393" s="8" t="str">
        <f t="shared" si="156"/>
        <v xml:space="preserve"> </v>
      </c>
      <c r="BH393" s="155" t="str">
        <f t="shared" si="157"/>
        <v xml:space="preserve"> </v>
      </c>
      <c r="BI393" s="156" t="str">
        <f t="shared" si="158"/>
        <v/>
      </c>
      <c r="BJ393" s="157" t="str">
        <f t="shared" si="159"/>
        <v/>
      </c>
      <c r="BK393" s="159"/>
      <c r="BL393" s="157" t="str">
        <f t="shared" si="160"/>
        <v/>
      </c>
      <c r="BM393" s="119"/>
    </row>
    <row r="394" spans="1:65" x14ac:dyDescent="0.25">
      <c r="A394" s="12"/>
      <c r="B394" s="75"/>
      <c r="C394" s="12"/>
      <c r="D394" s="12"/>
      <c r="E394" s="38" t="str">
        <f t="shared" si="138"/>
        <v xml:space="preserve"> </v>
      </c>
      <c r="F394" s="26"/>
      <c r="G394" s="14"/>
      <c r="H394" s="7" t="str">
        <f t="shared" si="139"/>
        <v xml:space="preserve"> </v>
      </c>
      <c r="I394" s="18"/>
      <c r="J394" s="16"/>
      <c r="K394" s="8" t="str">
        <f t="shared" si="140"/>
        <v xml:space="preserve"> </v>
      </c>
      <c r="L394" s="28"/>
      <c r="M394" s="14"/>
      <c r="N394" s="7" t="str">
        <f t="shared" si="141"/>
        <v xml:space="preserve"> </v>
      </c>
      <c r="O394" s="18"/>
      <c r="P394" s="16"/>
      <c r="Q394" s="8" t="str">
        <f t="shared" si="142"/>
        <v xml:space="preserve"> </v>
      </c>
      <c r="R394" s="26"/>
      <c r="S394" s="14"/>
      <c r="T394" s="7" t="str">
        <f t="shared" si="143"/>
        <v xml:space="preserve"> </v>
      </c>
      <c r="U394" s="30"/>
      <c r="V394" s="16"/>
      <c r="W394" s="8" t="str">
        <f t="shared" si="144"/>
        <v xml:space="preserve"> </v>
      </c>
      <c r="X394" s="26"/>
      <c r="Y394" s="14"/>
      <c r="Z394" s="7" t="str">
        <f t="shared" si="145"/>
        <v xml:space="preserve"> </v>
      </c>
      <c r="AA394" s="30"/>
      <c r="AB394" s="16"/>
      <c r="AC394" s="8" t="str">
        <f t="shared" si="146"/>
        <v xml:space="preserve"> </v>
      </c>
      <c r="AD394" s="32"/>
      <c r="AE394" s="21"/>
      <c r="AF394" s="7" t="str">
        <f t="shared" si="147"/>
        <v xml:space="preserve"> </v>
      </c>
      <c r="AG394" s="30"/>
      <c r="AH394" s="16"/>
      <c r="AI394" s="8" t="str">
        <f t="shared" si="148"/>
        <v xml:space="preserve"> </v>
      </c>
      <c r="AJ394" s="26"/>
      <c r="AK394" s="14"/>
      <c r="AL394" s="7" t="str">
        <f t="shared" si="149"/>
        <v xml:space="preserve"> </v>
      </c>
      <c r="AM394" s="30"/>
      <c r="AN394" s="16"/>
      <c r="AO394" s="8" t="str">
        <f t="shared" si="150"/>
        <v xml:space="preserve"> </v>
      </c>
      <c r="AP394" s="26"/>
      <c r="AQ394" s="14"/>
      <c r="AR394" s="7" t="str">
        <f t="shared" si="151"/>
        <v xml:space="preserve"> </v>
      </c>
      <c r="AS394" s="30"/>
      <c r="AT394" s="16"/>
      <c r="AU394" s="8" t="str">
        <f t="shared" si="152"/>
        <v xml:space="preserve"> </v>
      </c>
      <c r="AV394" s="26"/>
      <c r="AW394" s="14"/>
      <c r="AX394" s="7" t="str">
        <f t="shared" si="153"/>
        <v xml:space="preserve"> </v>
      </c>
      <c r="AY394" s="30"/>
      <c r="AZ394" s="16"/>
      <c r="BA394" s="8" t="str">
        <f t="shared" si="154"/>
        <v xml:space="preserve"> </v>
      </c>
      <c r="BB394" s="26"/>
      <c r="BC394" s="14"/>
      <c r="BD394" s="7" t="str">
        <f t="shared" si="155"/>
        <v xml:space="preserve"> </v>
      </c>
      <c r="BE394" s="34"/>
      <c r="BF394" s="23"/>
      <c r="BG394" s="8" t="str">
        <f t="shared" si="156"/>
        <v xml:space="preserve"> </v>
      </c>
      <c r="BH394" s="155" t="str">
        <f t="shared" si="157"/>
        <v xml:space="preserve"> </v>
      </c>
      <c r="BI394" s="156" t="str">
        <f t="shared" si="158"/>
        <v/>
      </c>
      <c r="BJ394" s="157" t="str">
        <f t="shared" si="159"/>
        <v/>
      </c>
      <c r="BK394" s="159"/>
      <c r="BL394" s="157" t="str">
        <f t="shared" si="160"/>
        <v/>
      </c>
      <c r="BM394" s="119"/>
    </row>
    <row r="395" spans="1:65" x14ac:dyDescent="0.25">
      <c r="A395" s="12"/>
      <c r="B395" s="75"/>
      <c r="C395" s="12"/>
      <c r="D395" s="12"/>
      <c r="E395" s="38" t="str">
        <f t="shared" si="138"/>
        <v xml:space="preserve"> </v>
      </c>
      <c r="F395" s="26"/>
      <c r="G395" s="14"/>
      <c r="H395" s="7" t="str">
        <f t="shared" si="139"/>
        <v xml:space="preserve"> </v>
      </c>
      <c r="I395" s="18"/>
      <c r="J395" s="16"/>
      <c r="K395" s="8" t="str">
        <f t="shared" si="140"/>
        <v xml:space="preserve"> </v>
      </c>
      <c r="L395" s="28"/>
      <c r="M395" s="14"/>
      <c r="N395" s="7" t="str">
        <f t="shared" si="141"/>
        <v xml:space="preserve"> </v>
      </c>
      <c r="O395" s="18"/>
      <c r="P395" s="16"/>
      <c r="Q395" s="8" t="str">
        <f t="shared" si="142"/>
        <v xml:space="preserve"> </v>
      </c>
      <c r="R395" s="26"/>
      <c r="S395" s="14"/>
      <c r="T395" s="7" t="str">
        <f t="shared" si="143"/>
        <v xml:space="preserve"> </v>
      </c>
      <c r="U395" s="30"/>
      <c r="V395" s="16"/>
      <c r="W395" s="8" t="str">
        <f t="shared" si="144"/>
        <v xml:space="preserve"> </v>
      </c>
      <c r="X395" s="26"/>
      <c r="Y395" s="14"/>
      <c r="Z395" s="7" t="str">
        <f t="shared" si="145"/>
        <v xml:space="preserve"> </v>
      </c>
      <c r="AA395" s="30"/>
      <c r="AB395" s="16"/>
      <c r="AC395" s="8" t="str">
        <f t="shared" si="146"/>
        <v xml:space="preserve"> </v>
      </c>
      <c r="AD395" s="32"/>
      <c r="AE395" s="21"/>
      <c r="AF395" s="7" t="str">
        <f t="shared" si="147"/>
        <v xml:space="preserve"> </v>
      </c>
      <c r="AG395" s="30"/>
      <c r="AH395" s="16"/>
      <c r="AI395" s="8" t="str">
        <f t="shared" si="148"/>
        <v xml:space="preserve"> </v>
      </c>
      <c r="AJ395" s="26"/>
      <c r="AK395" s="14"/>
      <c r="AL395" s="7" t="str">
        <f t="shared" si="149"/>
        <v xml:space="preserve"> </v>
      </c>
      <c r="AM395" s="30"/>
      <c r="AN395" s="16"/>
      <c r="AO395" s="8" t="str">
        <f t="shared" si="150"/>
        <v xml:space="preserve"> </v>
      </c>
      <c r="AP395" s="26"/>
      <c r="AQ395" s="14"/>
      <c r="AR395" s="7" t="str">
        <f t="shared" si="151"/>
        <v xml:space="preserve"> </v>
      </c>
      <c r="AS395" s="30"/>
      <c r="AT395" s="16"/>
      <c r="AU395" s="8" t="str">
        <f t="shared" si="152"/>
        <v xml:space="preserve"> </v>
      </c>
      <c r="AV395" s="26"/>
      <c r="AW395" s="14"/>
      <c r="AX395" s="7" t="str">
        <f t="shared" si="153"/>
        <v xml:space="preserve"> </v>
      </c>
      <c r="AY395" s="30"/>
      <c r="AZ395" s="16"/>
      <c r="BA395" s="8" t="str">
        <f t="shared" si="154"/>
        <v xml:space="preserve"> </v>
      </c>
      <c r="BB395" s="26"/>
      <c r="BC395" s="14"/>
      <c r="BD395" s="7" t="str">
        <f t="shared" si="155"/>
        <v xml:space="preserve"> </v>
      </c>
      <c r="BE395" s="34"/>
      <c r="BF395" s="23"/>
      <c r="BG395" s="8" t="str">
        <f t="shared" si="156"/>
        <v xml:space="preserve"> </v>
      </c>
      <c r="BH395" s="155" t="str">
        <f t="shared" si="157"/>
        <v xml:space="preserve"> </v>
      </c>
      <c r="BI395" s="156" t="str">
        <f t="shared" si="158"/>
        <v/>
      </c>
      <c r="BJ395" s="157" t="str">
        <f t="shared" si="159"/>
        <v/>
      </c>
      <c r="BK395" s="159"/>
      <c r="BL395" s="157" t="str">
        <f t="shared" si="160"/>
        <v/>
      </c>
      <c r="BM395" s="119"/>
    </row>
    <row r="396" spans="1:65" x14ac:dyDescent="0.25">
      <c r="A396" s="12"/>
      <c r="B396" s="75"/>
      <c r="C396" s="12"/>
      <c r="D396" s="12"/>
      <c r="E396" s="38" t="str">
        <f t="shared" si="138"/>
        <v xml:space="preserve"> </v>
      </c>
      <c r="F396" s="26"/>
      <c r="G396" s="14"/>
      <c r="H396" s="7" t="str">
        <f t="shared" si="139"/>
        <v xml:space="preserve"> </v>
      </c>
      <c r="I396" s="18"/>
      <c r="J396" s="16"/>
      <c r="K396" s="8" t="str">
        <f t="shared" si="140"/>
        <v xml:space="preserve"> </v>
      </c>
      <c r="L396" s="28"/>
      <c r="M396" s="14"/>
      <c r="N396" s="7" t="str">
        <f t="shared" si="141"/>
        <v xml:space="preserve"> </v>
      </c>
      <c r="O396" s="18"/>
      <c r="P396" s="16"/>
      <c r="Q396" s="8" t="str">
        <f t="shared" si="142"/>
        <v xml:space="preserve"> </v>
      </c>
      <c r="R396" s="26"/>
      <c r="S396" s="14"/>
      <c r="T396" s="7" t="str">
        <f t="shared" si="143"/>
        <v xml:space="preserve"> </v>
      </c>
      <c r="U396" s="30"/>
      <c r="V396" s="16"/>
      <c r="W396" s="8" t="str">
        <f t="shared" si="144"/>
        <v xml:space="preserve"> </v>
      </c>
      <c r="X396" s="26"/>
      <c r="Y396" s="14"/>
      <c r="Z396" s="7" t="str">
        <f t="shared" si="145"/>
        <v xml:space="preserve"> </v>
      </c>
      <c r="AA396" s="30"/>
      <c r="AB396" s="16"/>
      <c r="AC396" s="8" t="str">
        <f t="shared" si="146"/>
        <v xml:space="preserve"> </v>
      </c>
      <c r="AD396" s="32"/>
      <c r="AE396" s="21"/>
      <c r="AF396" s="7" t="str">
        <f t="shared" si="147"/>
        <v xml:space="preserve"> </v>
      </c>
      <c r="AG396" s="30"/>
      <c r="AH396" s="16"/>
      <c r="AI396" s="8" t="str">
        <f t="shared" si="148"/>
        <v xml:space="preserve"> </v>
      </c>
      <c r="AJ396" s="26"/>
      <c r="AK396" s="14"/>
      <c r="AL396" s="7" t="str">
        <f t="shared" si="149"/>
        <v xml:space="preserve"> </v>
      </c>
      <c r="AM396" s="30"/>
      <c r="AN396" s="16"/>
      <c r="AO396" s="8" t="str">
        <f t="shared" si="150"/>
        <v xml:space="preserve"> </v>
      </c>
      <c r="AP396" s="26"/>
      <c r="AQ396" s="14"/>
      <c r="AR396" s="7" t="str">
        <f t="shared" si="151"/>
        <v xml:space="preserve"> </v>
      </c>
      <c r="AS396" s="30"/>
      <c r="AT396" s="16"/>
      <c r="AU396" s="8" t="str">
        <f t="shared" si="152"/>
        <v xml:space="preserve"> </v>
      </c>
      <c r="AV396" s="26"/>
      <c r="AW396" s="14"/>
      <c r="AX396" s="7" t="str">
        <f t="shared" si="153"/>
        <v xml:space="preserve"> </v>
      </c>
      <c r="AY396" s="30"/>
      <c r="AZ396" s="16"/>
      <c r="BA396" s="8" t="str">
        <f t="shared" si="154"/>
        <v xml:space="preserve"> </v>
      </c>
      <c r="BB396" s="26"/>
      <c r="BC396" s="14"/>
      <c r="BD396" s="7" t="str">
        <f t="shared" si="155"/>
        <v xml:space="preserve"> </v>
      </c>
      <c r="BE396" s="34"/>
      <c r="BF396" s="23"/>
      <c r="BG396" s="8" t="str">
        <f t="shared" si="156"/>
        <v xml:space="preserve"> </v>
      </c>
      <c r="BH396" s="155" t="str">
        <f t="shared" si="157"/>
        <v xml:space="preserve"> </v>
      </c>
      <c r="BI396" s="156" t="str">
        <f t="shared" si="158"/>
        <v/>
      </c>
      <c r="BJ396" s="157" t="str">
        <f t="shared" si="159"/>
        <v/>
      </c>
      <c r="BK396" s="159"/>
      <c r="BL396" s="157" t="str">
        <f t="shared" si="160"/>
        <v/>
      </c>
      <c r="BM396" s="119"/>
    </row>
    <row r="397" spans="1:65" x14ac:dyDescent="0.25">
      <c r="A397" s="12"/>
      <c r="B397" s="75"/>
      <c r="C397" s="12"/>
      <c r="D397" s="12"/>
      <c r="E397" s="38" t="str">
        <f t="shared" si="138"/>
        <v xml:space="preserve"> </v>
      </c>
      <c r="F397" s="26"/>
      <c r="G397" s="14"/>
      <c r="H397" s="7" t="str">
        <f t="shared" si="139"/>
        <v xml:space="preserve"> </v>
      </c>
      <c r="I397" s="18"/>
      <c r="J397" s="16"/>
      <c r="K397" s="8" t="str">
        <f t="shared" si="140"/>
        <v xml:space="preserve"> </v>
      </c>
      <c r="L397" s="28"/>
      <c r="M397" s="14"/>
      <c r="N397" s="7" t="str">
        <f t="shared" si="141"/>
        <v xml:space="preserve"> </v>
      </c>
      <c r="O397" s="18"/>
      <c r="P397" s="16"/>
      <c r="Q397" s="8" t="str">
        <f t="shared" si="142"/>
        <v xml:space="preserve"> </v>
      </c>
      <c r="R397" s="26"/>
      <c r="S397" s="14"/>
      <c r="T397" s="7" t="str">
        <f t="shared" si="143"/>
        <v xml:space="preserve"> </v>
      </c>
      <c r="U397" s="30"/>
      <c r="V397" s="16"/>
      <c r="W397" s="8" t="str">
        <f t="shared" si="144"/>
        <v xml:space="preserve"> </v>
      </c>
      <c r="X397" s="26"/>
      <c r="Y397" s="14"/>
      <c r="Z397" s="7" t="str">
        <f t="shared" si="145"/>
        <v xml:space="preserve"> </v>
      </c>
      <c r="AA397" s="30"/>
      <c r="AB397" s="16"/>
      <c r="AC397" s="8" t="str">
        <f t="shared" si="146"/>
        <v xml:space="preserve"> </v>
      </c>
      <c r="AD397" s="32"/>
      <c r="AE397" s="21"/>
      <c r="AF397" s="7" t="str">
        <f t="shared" si="147"/>
        <v xml:space="preserve"> </v>
      </c>
      <c r="AG397" s="30"/>
      <c r="AH397" s="16"/>
      <c r="AI397" s="8" t="str">
        <f t="shared" si="148"/>
        <v xml:space="preserve"> </v>
      </c>
      <c r="AJ397" s="26"/>
      <c r="AK397" s="14"/>
      <c r="AL397" s="7" t="str">
        <f t="shared" si="149"/>
        <v xml:space="preserve"> </v>
      </c>
      <c r="AM397" s="30"/>
      <c r="AN397" s="16"/>
      <c r="AO397" s="8" t="str">
        <f t="shared" si="150"/>
        <v xml:space="preserve"> </v>
      </c>
      <c r="AP397" s="26"/>
      <c r="AQ397" s="14"/>
      <c r="AR397" s="7" t="str">
        <f t="shared" si="151"/>
        <v xml:space="preserve"> </v>
      </c>
      <c r="AS397" s="30"/>
      <c r="AT397" s="16"/>
      <c r="AU397" s="8" t="str">
        <f t="shared" si="152"/>
        <v xml:space="preserve"> </v>
      </c>
      <c r="AV397" s="26"/>
      <c r="AW397" s="14"/>
      <c r="AX397" s="7" t="str">
        <f t="shared" si="153"/>
        <v xml:space="preserve"> </v>
      </c>
      <c r="AY397" s="30"/>
      <c r="AZ397" s="16"/>
      <c r="BA397" s="8" t="str">
        <f t="shared" si="154"/>
        <v xml:space="preserve"> </v>
      </c>
      <c r="BB397" s="26"/>
      <c r="BC397" s="14"/>
      <c r="BD397" s="7" t="str">
        <f t="shared" si="155"/>
        <v xml:space="preserve"> </v>
      </c>
      <c r="BE397" s="34"/>
      <c r="BF397" s="23"/>
      <c r="BG397" s="8" t="str">
        <f t="shared" si="156"/>
        <v xml:space="preserve"> </v>
      </c>
      <c r="BH397" s="155" t="str">
        <f t="shared" si="157"/>
        <v xml:space="preserve"> </v>
      </c>
      <c r="BI397" s="156" t="str">
        <f t="shared" si="158"/>
        <v/>
      </c>
      <c r="BJ397" s="157" t="str">
        <f t="shared" si="159"/>
        <v/>
      </c>
      <c r="BK397" s="159"/>
      <c r="BL397" s="157" t="str">
        <f t="shared" si="160"/>
        <v/>
      </c>
      <c r="BM397" s="119"/>
    </row>
    <row r="398" spans="1:65" x14ac:dyDescent="0.25">
      <c r="A398" s="12"/>
      <c r="B398" s="75"/>
      <c r="C398" s="12"/>
      <c r="D398" s="12"/>
      <c r="E398" s="38" t="str">
        <f t="shared" si="138"/>
        <v xml:space="preserve"> </v>
      </c>
      <c r="F398" s="26"/>
      <c r="G398" s="14"/>
      <c r="H398" s="7" t="str">
        <f t="shared" si="139"/>
        <v xml:space="preserve"> </v>
      </c>
      <c r="I398" s="18"/>
      <c r="J398" s="16"/>
      <c r="K398" s="8" t="str">
        <f t="shared" si="140"/>
        <v xml:space="preserve"> </v>
      </c>
      <c r="L398" s="28"/>
      <c r="M398" s="14"/>
      <c r="N398" s="7" t="str">
        <f t="shared" si="141"/>
        <v xml:space="preserve"> </v>
      </c>
      <c r="O398" s="18"/>
      <c r="P398" s="16"/>
      <c r="Q398" s="8" t="str">
        <f t="shared" si="142"/>
        <v xml:space="preserve"> </v>
      </c>
      <c r="R398" s="26"/>
      <c r="S398" s="14"/>
      <c r="T398" s="7" t="str">
        <f t="shared" si="143"/>
        <v xml:space="preserve"> </v>
      </c>
      <c r="U398" s="30"/>
      <c r="V398" s="16"/>
      <c r="W398" s="8" t="str">
        <f t="shared" si="144"/>
        <v xml:space="preserve"> </v>
      </c>
      <c r="X398" s="26"/>
      <c r="Y398" s="14"/>
      <c r="Z398" s="7" t="str">
        <f t="shared" si="145"/>
        <v xml:space="preserve"> </v>
      </c>
      <c r="AA398" s="30"/>
      <c r="AB398" s="16"/>
      <c r="AC398" s="8" t="str">
        <f t="shared" si="146"/>
        <v xml:space="preserve"> </v>
      </c>
      <c r="AD398" s="32"/>
      <c r="AE398" s="21"/>
      <c r="AF398" s="7" t="str">
        <f t="shared" si="147"/>
        <v xml:space="preserve"> </v>
      </c>
      <c r="AG398" s="30"/>
      <c r="AH398" s="16"/>
      <c r="AI398" s="8" t="str">
        <f t="shared" si="148"/>
        <v xml:space="preserve"> </v>
      </c>
      <c r="AJ398" s="26"/>
      <c r="AK398" s="14"/>
      <c r="AL398" s="7" t="str">
        <f t="shared" si="149"/>
        <v xml:space="preserve"> </v>
      </c>
      <c r="AM398" s="30"/>
      <c r="AN398" s="16"/>
      <c r="AO398" s="8" t="str">
        <f t="shared" si="150"/>
        <v xml:space="preserve"> </v>
      </c>
      <c r="AP398" s="26"/>
      <c r="AQ398" s="14"/>
      <c r="AR398" s="7" t="str">
        <f t="shared" si="151"/>
        <v xml:space="preserve"> </v>
      </c>
      <c r="AS398" s="30"/>
      <c r="AT398" s="16"/>
      <c r="AU398" s="8" t="str">
        <f t="shared" si="152"/>
        <v xml:space="preserve"> </v>
      </c>
      <c r="AV398" s="26"/>
      <c r="AW398" s="14"/>
      <c r="AX398" s="7" t="str">
        <f t="shared" si="153"/>
        <v xml:space="preserve"> </v>
      </c>
      <c r="AY398" s="30"/>
      <c r="AZ398" s="16"/>
      <c r="BA398" s="8" t="str">
        <f t="shared" si="154"/>
        <v xml:space="preserve"> </v>
      </c>
      <c r="BB398" s="26"/>
      <c r="BC398" s="14"/>
      <c r="BD398" s="7" t="str">
        <f t="shared" si="155"/>
        <v xml:space="preserve"> </v>
      </c>
      <c r="BE398" s="34"/>
      <c r="BF398" s="23"/>
      <c r="BG398" s="8" t="str">
        <f t="shared" si="156"/>
        <v xml:space="preserve"> </v>
      </c>
      <c r="BH398" s="155" t="str">
        <f t="shared" si="157"/>
        <v xml:space="preserve"> </v>
      </c>
      <c r="BI398" s="156" t="str">
        <f t="shared" si="158"/>
        <v/>
      </c>
      <c r="BJ398" s="157" t="str">
        <f t="shared" si="159"/>
        <v/>
      </c>
      <c r="BK398" s="159"/>
      <c r="BL398" s="157" t="str">
        <f t="shared" si="160"/>
        <v/>
      </c>
      <c r="BM398" s="119"/>
    </row>
    <row r="399" spans="1:65" x14ac:dyDescent="0.25">
      <c r="A399" s="12"/>
      <c r="B399" s="75"/>
      <c r="C399" s="12"/>
      <c r="D399" s="12"/>
      <c r="E399" s="38" t="str">
        <f t="shared" si="138"/>
        <v xml:space="preserve"> </v>
      </c>
      <c r="F399" s="26"/>
      <c r="G399" s="14"/>
      <c r="H399" s="7" t="str">
        <f t="shared" si="139"/>
        <v xml:space="preserve"> </v>
      </c>
      <c r="I399" s="18"/>
      <c r="J399" s="16"/>
      <c r="K399" s="8" t="str">
        <f t="shared" si="140"/>
        <v xml:space="preserve"> </v>
      </c>
      <c r="L399" s="28"/>
      <c r="M399" s="14"/>
      <c r="N399" s="7" t="str">
        <f t="shared" si="141"/>
        <v xml:space="preserve"> </v>
      </c>
      <c r="O399" s="18"/>
      <c r="P399" s="16"/>
      <c r="Q399" s="8" t="str">
        <f t="shared" si="142"/>
        <v xml:space="preserve"> </v>
      </c>
      <c r="R399" s="26"/>
      <c r="S399" s="14"/>
      <c r="T399" s="7" t="str">
        <f t="shared" si="143"/>
        <v xml:space="preserve"> </v>
      </c>
      <c r="U399" s="30"/>
      <c r="V399" s="16"/>
      <c r="W399" s="8" t="str">
        <f t="shared" si="144"/>
        <v xml:space="preserve"> </v>
      </c>
      <c r="X399" s="26"/>
      <c r="Y399" s="14"/>
      <c r="Z399" s="7" t="str">
        <f t="shared" si="145"/>
        <v xml:space="preserve"> </v>
      </c>
      <c r="AA399" s="30"/>
      <c r="AB399" s="16"/>
      <c r="AC399" s="8" t="str">
        <f t="shared" si="146"/>
        <v xml:space="preserve"> </v>
      </c>
      <c r="AD399" s="32"/>
      <c r="AE399" s="21"/>
      <c r="AF399" s="7" t="str">
        <f t="shared" si="147"/>
        <v xml:space="preserve"> </v>
      </c>
      <c r="AG399" s="30"/>
      <c r="AH399" s="16"/>
      <c r="AI399" s="8" t="str">
        <f t="shared" si="148"/>
        <v xml:space="preserve"> </v>
      </c>
      <c r="AJ399" s="26"/>
      <c r="AK399" s="14"/>
      <c r="AL399" s="7" t="str">
        <f t="shared" si="149"/>
        <v xml:space="preserve"> </v>
      </c>
      <c r="AM399" s="30"/>
      <c r="AN399" s="16"/>
      <c r="AO399" s="8" t="str">
        <f t="shared" si="150"/>
        <v xml:space="preserve"> </v>
      </c>
      <c r="AP399" s="26"/>
      <c r="AQ399" s="14"/>
      <c r="AR399" s="7" t="str">
        <f t="shared" si="151"/>
        <v xml:space="preserve"> </v>
      </c>
      <c r="AS399" s="30"/>
      <c r="AT399" s="16"/>
      <c r="AU399" s="8" t="str">
        <f t="shared" si="152"/>
        <v xml:space="preserve"> </v>
      </c>
      <c r="AV399" s="26"/>
      <c r="AW399" s="14"/>
      <c r="AX399" s="7" t="str">
        <f t="shared" si="153"/>
        <v xml:space="preserve"> </v>
      </c>
      <c r="AY399" s="30"/>
      <c r="AZ399" s="16"/>
      <c r="BA399" s="8" t="str">
        <f t="shared" si="154"/>
        <v xml:space="preserve"> </v>
      </c>
      <c r="BB399" s="26"/>
      <c r="BC399" s="14"/>
      <c r="BD399" s="7" t="str">
        <f t="shared" si="155"/>
        <v xml:space="preserve"> </v>
      </c>
      <c r="BE399" s="34"/>
      <c r="BF399" s="23"/>
      <c r="BG399" s="8" t="str">
        <f t="shared" si="156"/>
        <v xml:space="preserve"> </v>
      </c>
      <c r="BH399" s="155" t="str">
        <f t="shared" si="157"/>
        <v xml:space="preserve"> </v>
      </c>
      <c r="BI399" s="156" t="str">
        <f t="shared" si="158"/>
        <v/>
      </c>
      <c r="BJ399" s="157" t="str">
        <f t="shared" si="159"/>
        <v/>
      </c>
      <c r="BK399" s="159"/>
      <c r="BL399" s="157" t="str">
        <f t="shared" si="160"/>
        <v/>
      </c>
      <c r="BM399" s="119"/>
    </row>
    <row r="400" spans="1:65" x14ac:dyDescent="0.25">
      <c r="A400" s="12"/>
      <c r="B400" s="75"/>
      <c r="C400" s="12"/>
      <c r="D400" s="12"/>
      <c r="E400" s="38" t="str">
        <f t="shared" si="138"/>
        <v xml:space="preserve"> </v>
      </c>
      <c r="F400" s="26"/>
      <c r="G400" s="14"/>
      <c r="H400" s="7" t="str">
        <f t="shared" si="139"/>
        <v xml:space="preserve"> </v>
      </c>
      <c r="I400" s="18"/>
      <c r="J400" s="16"/>
      <c r="K400" s="8" t="str">
        <f t="shared" si="140"/>
        <v xml:space="preserve"> </v>
      </c>
      <c r="L400" s="28"/>
      <c r="M400" s="14"/>
      <c r="N400" s="7" t="str">
        <f t="shared" si="141"/>
        <v xml:space="preserve"> </v>
      </c>
      <c r="O400" s="18"/>
      <c r="P400" s="16"/>
      <c r="Q400" s="8" t="str">
        <f t="shared" si="142"/>
        <v xml:space="preserve"> </v>
      </c>
      <c r="R400" s="26"/>
      <c r="S400" s="14"/>
      <c r="T400" s="7" t="str">
        <f t="shared" si="143"/>
        <v xml:space="preserve"> </v>
      </c>
      <c r="U400" s="30"/>
      <c r="V400" s="16"/>
      <c r="W400" s="8" t="str">
        <f t="shared" si="144"/>
        <v xml:space="preserve"> </v>
      </c>
      <c r="X400" s="26"/>
      <c r="Y400" s="14"/>
      <c r="Z400" s="7" t="str">
        <f t="shared" si="145"/>
        <v xml:space="preserve"> </v>
      </c>
      <c r="AA400" s="30"/>
      <c r="AB400" s="16"/>
      <c r="AC400" s="8" t="str">
        <f t="shared" si="146"/>
        <v xml:space="preserve"> </v>
      </c>
      <c r="AD400" s="32"/>
      <c r="AE400" s="21"/>
      <c r="AF400" s="7" t="str">
        <f t="shared" si="147"/>
        <v xml:space="preserve"> </v>
      </c>
      <c r="AG400" s="30"/>
      <c r="AH400" s="16"/>
      <c r="AI400" s="8" t="str">
        <f t="shared" si="148"/>
        <v xml:space="preserve"> </v>
      </c>
      <c r="AJ400" s="26"/>
      <c r="AK400" s="14"/>
      <c r="AL400" s="7" t="str">
        <f t="shared" si="149"/>
        <v xml:space="preserve"> </v>
      </c>
      <c r="AM400" s="30"/>
      <c r="AN400" s="16"/>
      <c r="AO400" s="8" t="str">
        <f t="shared" si="150"/>
        <v xml:space="preserve"> </v>
      </c>
      <c r="AP400" s="26"/>
      <c r="AQ400" s="14"/>
      <c r="AR400" s="7" t="str">
        <f t="shared" si="151"/>
        <v xml:space="preserve"> </v>
      </c>
      <c r="AS400" s="30"/>
      <c r="AT400" s="16"/>
      <c r="AU400" s="8" t="str">
        <f t="shared" si="152"/>
        <v xml:space="preserve"> </v>
      </c>
      <c r="AV400" s="26"/>
      <c r="AW400" s="14"/>
      <c r="AX400" s="7" t="str">
        <f t="shared" si="153"/>
        <v xml:space="preserve"> </v>
      </c>
      <c r="AY400" s="30"/>
      <c r="AZ400" s="16"/>
      <c r="BA400" s="8" t="str">
        <f t="shared" si="154"/>
        <v xml:space="preserve"> </v>
      </c>
      <c r="BB400" s="26"/>
      <c r="BC400" s="14"/>
      <c r="BD400" s="7" t="str">
        <f t="shared" si="155"/>
        <v xml:space="preserve"> </v>
      </c>
      <c r="BE400" s="34"/>
      <c r="BF400" s="23"/>
      <c r="BG400" s="8" t="str">
        <f t="shared" si="156"/>
        <v xml:space="preserve"> </v>
      </c>
      <c r="BH400" s="155" t="str">
        <f t="shared" si="157"/>
        <v xml:space="preserve"> </v>
      </c>
      <c r="BI400" s="156" t="str">
        <f t="shared" si="158"/>
        <v/>
      </c>
      <c r="BJ400" s="157" t="str">
        <f t="shared" si="159"/>
        <v/>
      </c>
      <c r="BK400" s="159"/>
      <c r="BL400" s="157" t="str">
        <f t="shared" si="160"/>
        <v/>
      </c>
      <c r="BM400" s="119"/>
    </row>
    <row r="401" spans="1:65" x14ac:dyDescent="0.25">
      <c r="A401" s="12"/>
      <c r="B401" s="75"/>
      <c r="C401" s="12"/>
      <c r="D401" s="12"/>
      <c r="E401" s="38" t="str">
        <f t="shared" si="138"/>
        <v xml:space="preserve"> </v>
      </c>
      <c r="F401" s="26"/>
      <c r="G401" s="14"/>
      <c r="H401" s="7" t="str">
        <f t="shared" si="139"/>
        <v xml:space="preserve"> </v>
      </c>
      <c r="I401" s="18"/>
      <c r="J401" s="16"/>
      <c r="K401" s="8" t="str">
        <f t="shared" si="140"/>
        <v xml:space="preserve"> </v>
      </c>
      <c r="L401" s="28"/>
      <c r="M401" s="14"/>
      <c r="N401" s="7" t="str">
        <f t="shared" si="141"/>
        <v xml:space="preserve"> </v>
      </c>
      <c r="O401" s="18"/>
      <c r="P401" s="16"/>
      <c r="Q401" s="8" t="str">
        <f t="shared" si="142"/>
        <v xml:space="preserve"> </v>
      </c>
      <c r="R401" s="26"/>
      <c r="S401" s="14"/>
      <c r="T401" s="7" t="str">
        <f t="shared" si="143"/>
        <v xml:space="preserve"> </v>
      </c>
      <c r="U401" s="30"/>
      <c r="V401" s="16"/>
      <c r="W401" s="8" t="str">
        <f t="shared" si="144"/>
        <v xml:space="preserve"> </v>
      </c>
      <c r="X401" s="26"/>
      <c r="Y401" s="14"/>
      <c r="Z401" s="7" t="str">
        <f t="shared" si="145"/>
        <v xml:space="preserve"> </v>
      </c>
      <c r="AA401" s="30"/>
      <c r="AB401" s="16"/>
      <c r="AC401" s="8" t="str">
        <f t="shared" si="146"/>
        <v xml:space="preserve"> </v>
      </c>
      <c r="AD401" s="32"/>
      <c r="AE401" s="21"/>
      <c r="AF401" s="7" t="str">
        <f t="shared" si="147"/>
        <v xml:space="preserve"> </v>
      </c>
      <c r="AG401" s="30"/>
      <c r="AH401" s="16"/>
      <c r="AI401" s="8" t="str">
        <f t="shared" si="148"/>
        <v xml:space="preserve"> </v>
      </c>
      <c r="AJ401" s="26"/>
      <c r="AK401" s="14"/>
      <c r="AL401" s="7" t="str">
        <f t="shared" si="149"/>
        <v xml:space="preserve"> </v>
      </c>
      <c r="AM401" s="30"/>
      <c r="AN401" s="16"/>
      <c r="AO401" s="8" t="str">
        <f t="shared" si="150"/>
        <v xml:space="preserve"> </v>
      </c>
      <c r="AP401" s="26"/>
      <c r="AQ401" s="14"/>
      <c r="AR401" s="7" t="str">
        <f t="shared" si="151"/>
        <v xml:space="preserve"> </v>
      </c>
      <c r="AS401" s="30"/>
      <c r="AT401" s="16"/>
      <c r="AU401" s="8" t="str">
        <f t="shared" si="152"/>
        <v xml:space="preserve"> </v>
      </c>
      <c r="AV401" s="26"/>
      <c r="AW401" s="14"/>
      <c r="AX401" s="7" t="str">
        <f t="shared" si="153"/>
        <v xml:space="preserve"> </v>
      </c>
      <c r="AY401" s="30"/>
      <c r="AZ401" s="16"/>
      <c r="BA401" s="8" t="str">
        <f t="shared" si="154"/>
        <v xml:space="preserve"> </v>
      </c>
      <c r="BB401" s="26"/>
      <c r="BC401" s="14"/>
      <c r="BD401" s="7" t="str">
        <f t="shared" si="155"/>
        <v xml:space="preserve"> </v>
      </c>
      <c r="BE401" s="34"/>
      <c r="BF401" s="23"/>
      <c r="BG401" s="8" t="str">
        <f t="shared" si="156"/>
        <v xml:space="preserve"> </v>
      </c>
      <c r="BH401" s="155" t="str">
        <f t="shared" si="157"/>
        <v xml:space="preserve"> </v>
      </c>
      <c r="BI401" s="156" t="str">
        <f t="shared" si="158"/>
        <v/>
      </c>
      <c r="BJ401" s="157" t="str">
        <f t="shared" si="159"/>
        <v/>
      </c>
      <c r="BK401" s="159"/>
      <c r="BL401" s="157" t="str">
        <f t="shared" si="160"/>
        <v/>
      </c>
      <c r="BM401" s="119"/>
    </row>
    <row r="402" spans="1:65" x14ac:dyDescent="0.25">
      <c r="A402" s="12"/>
      <c r="B402" s="75"/>
      <c r="C402" s="12"/>
      <c r="D402" s="12"/>
      <c r="E402" s="38" t="str">
        <f t="shared" si="138"/>
        <v xml:space="preserve"> </v>
      </c>
      <c r="F402" s="26"/>
      <c r="G402" s="14"/>
      <c r="H402" s="7" t="str">
        <f t="shared" si="139"/>
        <v xml:space="preserve"> </v>
      </c>
      <c r="I402" s="18"/>
      <c r="J402" s="16"/>
      <c r="K402" s="8" t="str">
        <f t="shared" si="140"/>
        <v xml:space="preserve"> </v>
      </c>
      <c r="L402" s="28"/>
      <c r="M402" s="14"/>
      <c r="N402" s="7" t="str">
        <f t="shared" si="141"/>
        <v xml:space="preserve"> </v>
      </c>
      <c r="O402" s="18"/>
      <c r="P402" s="16"/>
      <c r="Q402" s="8" t="str">
        <f t="shared" si="142"/>
        <v xml:space="preserve"> </v>
      </c>
      <c r="R402" s="26"/>
      <c r="S402" s="14"/>
      <c r="T402" s="7" t="str">
        <f t="shared" si="143"/>
        <v xml:space="preserve"> </v>
      </c>
      <c r="U402" s="30"/>
      <c r="V402" s="16"/>
      <c r="W402" s="8" t="str">
        <f t="shared" si="144"/>
        <v xml:space="preserve"> </v>
      </c>
      <c r="X402" s="26"/>
      <c r="Y402" s="14"/>
      <c r="Z402" s="7" t="str">
        <f t="shared" si="145"/>
        <v xml:space="preserve"> </v>
      </c>
      <c r="AA402" s="30"/>
      <c r="AB402" s="16"/>
      <c r="AC402" s="8" t="str">
        <f t="shared" si="146"/>
        <v xml:space="preserve"> </v>
      </c>
      <c r="AD402" s="32"/>
      <c r="AE402" s="21"/>
      <c r="AF402" s="7" t="str">
        <f t="shared" si="147"/>
        <v xml:space="preserve"> </v>
      </c>
      <c r="AG402" s="30"/>
      <c r="AH402" s="16"/>
      <c r="AI402" s="8" t="str">
        <f t="shared" si="148"/>
        <v xml:space="preserve"> </v>
      </c>
      <c r="AJ402" s="26"/>
      <c r="AK402" s="14"/>
      <c r="AL402" s="7" t="str">
        <f t="shared" si="149"/>
        <v xml:space="preserve"> </v>
      </c>
      <c r="AM402" s="30"/>
      <c r="AN402" s="16"/>
      <c r="AO402" s="8" t="str">
        <f t="shared" si="150"/>
        <v xml:space="preserve"> </v>
      </c>
      <c r="AP402" s="26"/>
      <c r="AQ402" s="14"/>
      <c r="AR402" s="7" t="str">
        <f t="shared" si="151"/>
        <v xml:space="preserve"> </v>
      </c>
      <c r="AS402" s="30"/>
      <c r="AT402" s="16"/>
      <c r="AU402" s="8" t="str">
        <f t="shared" si="152"/>
        <v xml:space="preserve"> </v>
      </c>
      <c r="AV402" s="26"/>
      <c r="AW402" s="14"/>
      <c r="AX402" s="7" t="str">
        <f t="shared" si="153"/>
        <v xml:space="preserve"> </v>
      </c>
      <c r="AY402" s="30"/>
      <c r="AZ402" s="16"/>
      <c r="BA402" s="8" t="str">
        <f t="shared" si="154"/>
        <v xml:space="preserve"> </v>
      </c>
      <c r="BB402" s="26"/>
      <c r="BC402" s="14"/>
      <c r="BD402" s="7" t="str">
        <f t="shared" si="155"/>
        <v xml:space="preserve"> </v>
      </c>
      <c r="BE402" s="34"/>
      <c r="BF402" s="23"/>
      <c r="BG402" s="8" t="str">
        <f t="shared" si="156"/>
        <v xml:space="preserve"> </v>
      </c>
      <c r="BH402" s="155" t="str">
        <f t="shared" si="157"/>
        <v xml:space="preserve"> </v>
      </c>
      <c r="BI402" s="156" t="str">
        <f t="shared" si="158"/>
        <v/>
      </c>
      <c r="BJ402" s="157" t="str">
        <f t="shared" si="159"/>
        <v/>
      </c>
      <c r="BK402" s="159"/>
      <c r="BL402" s="157" t="str">
        <f t="shared" si="160"/>
        <v/>
      </c>
      <c r="BM402" s="119"/>
    </row>
    <row r="403" spans="1:65" x14ac:dyDescent="0.25">
      <c r="A403" s="12"/>
      <c r="B403" s="75"/>
      <c r="C403" s="12"/>
      <c r="D403" s="12"/>
      <c r="E403" s="38" t="str">
        <f t="shared" si="138"/>
        <v xml:space="preserve"> </v>
      </c>
      <c r="F403" s="26"/>
      <c r="G403" s="14"/>
      <c r="H403" s="7" t="str">
        <f t="shared" si="139"/>
        <v xml:space="preserve"> </v>
      </c>
      <c r="I403" s="18"/>
      <c r="J403" s="16"/>
      <c r="K403" s="8" t="str">
        <f t="shared" si="140"/>
        <v xml:space="preserve"> </v>
      </c>
      <c r="L403" s="28"/>
      <c r="M403" s="14"/>
      <c r="N403" s="7" t="str">
        <f t="shared" si="141"/>
        <v xml:space="preserve"> </v>
      </c>
      <c r="O403" s="18"/>
      <c r="P403" s="16"/>
      <c r="Q403" s="8" t="str">
        <f t="shared" si="142"/>
        <v xml:space="preserve"> </v>
      </c>
      <c r="R403" s="26"/>
      <c r="S403" s="14"/>
      <c r="T403" s="7" t="str">
        <f t="shared" si="143"/>
        <v xml:space="preserve"> </v>
      </c>
      <c r="U403" s="30"/>
      <c r="V403" s="16"/>
      <c r="W403" s="8" t="str">
        <f t="shared" si="144"/>
        <v xml:space="preserve"> </v>
      </c>
      <c r="X403" s="26"/>
      <c r="Y403" s="14"/>
      <c r="Z403" s="7" t="str">
        <f t="shared" si="145"/>
        <v xml:space="preserve"> </v>
      </c>
      <c r="AA403" s="30"/>
      <c r="AB403" s="16"/>
      <c r="AC403" s="8" t="str">
        <f t="shared" si="146"/>
        <v xml:space="preserve"> </v>
      </c>
      <c r="AD403" s="32"/>
      <c r="AE403" s="21"/>
      <c r="AF403" s="7" t="str">
        <f t="shared" si="147"/>
        <v xml:space="preserve"> </v>
      </c>
      <c r="AG403" s="30"/>
      <c r="AH403" s="16"/>
      <c r="AI403" s="8" t="str">
        <f t="shared" si="148"/>
        <v xml:space="preserve"> </v>
      </c>
      <c r="AJ403" s="26"/>
      <c r="AK403" s="14"/>
      <c r="AL403" s="7" t="str">
        <f t="shared" si="149"/>
        <v xml:space="preserve"> </v>
      </c>
      <c r="AM403" s="30"/>
      <c r="AN403" s="16"/>
      <c r="AO403" s="8" t="str">
        <f t="shared" si="150"/>
        <v xml:space="preserve"> </v>
      </c>
      <c r="AP403" s="26"/>
      <c r="AQ403" s="14"/>
      <c r="AR403" s="7" t="str">
        <f t="shared" si="151"/>
        <v xml:space="preserve"> </v>
      </c>
      <c r="AS403" s="30"/>
      <c r="AT403" s="16"/>
      <c r="AU403" s="8" t="str">
        <f t="shared" si="152"/>
        <v xml:space="preserve"> </v>
      </c>
      <c r="AV403" s="26"/>
      <c r="AW403" s="14"/>
      <c r="AX403" s="7" t="str">
        <f t="shared" si="153"/>
        <v xml:space="preserve"> </v>
      </c>
      <c r="AY403" s="30"/>
      <c r="AZ403" s="16"/>
      <c r="BA403" s="8" t="str">
        <f t="shared" si="154"/>
        <v xml:space="preserve"> </v>
      </c>
      <c r="BB403" s="26"/>
      <c r="BC403" s="14"/>
      <c r="BD403" s="7" t="str">
        <f t="shared" si="155"/>
        <v xml:space="preserve"> </v>
      </c>
      <c r="BE403" s="34"/>
      <c r="BF403" s="23"/>
      <c r="BG403" s="8" t="str">
        <f t="shared" si="156"/>
        <v xml:space="preserve"> </v>
      </c>
      <c r="BH403" s="155" t="str">
        <f t="shared" si="157"/>
        <v xml:space="preserve"> </v>
      </c>
      <c r="BI403" s="156" t="str">
        <f t="shared" si="158"/>
        <v/>
      </c>
      <c r="BJ403" s="157" t="str">
        <f t="shared" si="159"/>
        <v/>
      </c>
      <c r="BK403" s="159"/>
      <c r="BL403" s="157" t="str">
        <f t="shared" si="160"/>
        <v/>
      </c>
      <c r="BM403" s="119"/>
    </row>
    <row r="404" spans="1:65" x14ac:dyDescent="0.25">
      <c r="A404" s="12"/>
      <c r="B404" s="75"/>
      <c r="C404" s="12"/>
      <c r="D404" s="12"/>
      <c r="E404" s="38" t="str">
        <f t="shared" si="138"/>
        <v xml:space="preserve"> </v>
      </c>
      <c r="F404" s="26"/>
      <c r="G404" s="14"/>
      <c r="H404" s="7" t="str">
        <f t="shared" si="139"/>
        <v xml:space="preserve"> </v>
      </c>
      <c r="I404" s="18"/>
      <c r="J404" s="16"/>
      <c r="K404" s="8" t="str">
        <f t="shared" si="140"/>
        <v xml:space="preserve"> </v>
      </c>
      <c r="L404" s="28"/>
      <c r="M404" s="14"/>
      <c r="N404" s="7" t="str">
        <f t="shared" si="141"/>
        <v xml:space="preserve"> </v>
      </c>
      <c r="O404" s="18"/>
      <c r="P404" s="16"/>
      <c r="Q404" s="8" t="str">
        <f t="shared" si="142"/>
        <v xml:space="preserve"> </v>
      </c>
      <c r="R404" s="26"/>
      <c r="S404" s="14"/>
      <c r="T404" s="7" t="str">
        <f t="shared" si="143"/>
        <v xml:space="preserve"> </v>
      </c>
      <c r="U404" s="30"/>
      <c r="V404" s="16"/>
      <c r="W404" s="8" t="str">
        <f t="shared" si="144"/>
        <v xml:space="preserve"> </v>
      </c>
      <c r="X404" s="26"/>
      <c r="Y404" s="14"/>
      <c r="Z404" s="7" t="str">
        <f t="shared" si="145"/>
        <v xml:space="preserve"> </v>
      </c>
      <c r="AA404" s="30"/>
      <c r="AB404" s="16"/>
      <c r="AC404" s="8" t="str">
        <f t="shared" si="146"/>
        <v xml:space="preserve"> </v>
      </c>
      <c r="AD404" s="32"/>
      <c r="AE404" s="21"/>
      <c r="AF404" s="7" t="str">
        <f t="shared" si="147"/>
        <v xml:space="preserve"> </v>
      </c>
      <c r="AG404" s="30"/>
      <c r="AH404" s="16"/>
      <c r="AI404" s="8" t="str">
        <f t="shared" si="148"/>
        <v xml:space="preserve"> </v>
      </c>
      <c r="AJ404" s="26"/>
      <c r="AK404" s="14"/>
      <c r="AL404" s="7" t="str">
        <f t="shared" si="149"/>
        <v xml:space="preserve"> </v>
      </c>
      <c r="AM404" s="30"/>
      <c r="AN404" s="16"/>
      <c r="AO404" s="8" t="str">
        <f t="shared" si="150"/>
        <v xml:space="preserve"> </v>
      </c>
      <c r="AP404" s="26"/>
      <c r="AQ404" s="14"/>
      <c r="AR404" s="7" t="str">
        <f t="shared" si="151"/>
        <v xml:space="preserve"> </v>
      </c>
      <c r="AS404" s="30"/>
      <c r="AT404" s="16"/>
      <c r="AU404" s="8" t="str">
        <f t="shared" si="152"/>
        <v xml:space="preserve"> </v>
      </c>
      <c r="AV404" s="26"/>
      <c r="AW404" s="14"/>
      <c r="AX404" s="7" t="str">
        <f t="shared" si="153"/>
        <v xml:space="preserve"> </v>
      </c>
      <c r="AY404" s="30"/>
      <c r="AZ404" s="16"/>
      <c r="BA404" s="8" t="str">
        <f t="shared" si="154"/>
        <v xml:space="preserve"> </v>
      </c>
      <c r="BB404" s="26"/>
      <c r="BC404" s="14"/>
      <c r="BD404" s="7" t="str">
        <f t="shared" si="155"/>
        <v xml:space="preserve"> </v>
      </c>
      <c r="BE404" s="34"/>
      <c r="BF404" s="23"/>
      <c r="BG404" s="8" t="str">
        <f t="shared" si="156"/>
        <v xml:space="preserve"> </v>
      </c>
      <c r="BH404" s="155" t="str">
        <f t="shared" si="157"/>
        <v xml:space="preserve"> </v>
      </c>
      <c r="BI404" s="156" t="str">
        <f t="shared" si="158"/>
        <v/>
      </c>
      <c r="BJ404" s="157" t="str">
        <f t="shared" si="159"/>
        <v/>
      </c>
      <c r="BK404" s="159"/>
      <c r="BL404" s="157" t="str">
        <f t="shared" si="160"/>
        <v/>
      </c>
      <c r="BM404" s="119"/>
    </row>
    <row r="405" spans="1:65" x14ac:dyDescent="0.25">
      <c r="A405" s="12"/>
      <c r="B405" s="75"/>
      <c r="C405" s="12"/>
      <c r="D405" s="12"/>
      <c r="E405" s="38" t="str">
        <f t="shared" si="138"/>
        <v xml:space="preserve"> </v>
      </c>
      <c r="F405" s="26"/>
      <c r="G405" s="14"/>
      <c r="H405" s="7" t="str">
        <f t="shared" si="139"/>
        <v xml:space="preserve"> </v>
      </c>
      <c r="I405" s="18"/>
      <c r="J405" s="16"/>
      <c r="K405" s="8" t="str">
        <f t="shared" si="140"/>
        <v xml:space="preserve"> </v>
      </c>
      <c r="L405" s="28"/>
      <c r="M405" s="14"/>
      <c r="N405" s="7" t="str">
        <f t="shared" si="141"/>
        <v xml:space="preserve"> </v>
      </c>
      <c r="O405" s="18"/>
      <c r="P405" s="16"/>
      <c r="Q405" s="8" t="str">
        <f t="shared" si="142"/>
        <v xml:space="preserve"> </v>
      </c>
      <c r="R405" s="26"/>
      <c r="S405" s="14"/>
      <c r="T405" s="7" t="str">
        <f t="shared" si="143"/>
        <v xml:space="preserve"> </v>
      </c>
      <c r="U405" s="30"/>
      <c r="V405" s="16"/>
      <c r="W405" s="8" t="str">
        <f t="shared" si="144"/>
        <v xml:space="preserve"> </v>
      </c>
      <c r="X405" s="26"/>
      <c r="Y405" s="14"/>
      <c r="Z405" s="7" t="str">
        <f t="shared" si="145"/>
        <v xml:space="preserve"> </v>
      </c>
      <c r="AA405" s="30"/>
      <c r="AB405" s="16"/>
      <c r="AC405" s="8" t="str">
        <f t="shared" si="146"/>
        <v xml:space="preserve"> </v>
      </c>
      <c r="AD405" s="32"/>
      <c r="AE405" s="21"/>
      <c r="AF405" s="7" t="str">
        <f t="shared" si="147"/>
        <v xml:space="preserve"> </v>
      </c>
      <c r="AG405" s="30"/>
      <c r="AH405" s="16"/>
      <c r="AI405" s="8" t="str">
        <f t="shared" si="148"/>
        <v xml:space="preserve"> </v>
      </c>
      <c r="AJ405" s="26"/>
      <c r="AK405" s="14"/>
      <c r="AL405" s="7" t="str">
        <f t="shared" si="149"/>
        <v xml:space="preserve"> </v>
      </c>
      <c r="AM405" s="30"/>
      <c r="AN405" s="16"/>
      <c r="AO405" s="8" t="str">
        <f t="shared" si="150"/>
        <v xml:space="preserve"> </v>
      </c>
      <c r="AP405" s="26"/>
      <c r="AQ405" s="14"/>
      <c r="AR405" s="7" t="str">
        <f t="shared" si="151"/>
        <v xml:space="preserve"> </v>
      </c>
      <c r="AS405" s="30"/>
      <c r="AT405" s="16"/>
      <c r="AU405" s="8" t="str">
        <f t="shared" si="152"/>
        <v xml:space="preserve"> </v>
      </c>
      <c r="AV405" s="26"/>
      <c r="AW405" s="14"/>
      <c r="AX405" s="7" t="str">
        <f t="shared" si="153"/>
        <v xml:space="preserve"> </v>
      </c>
      <c r="AY405" s="30"/>
      <c r="AZ405" s="16"/>
      <c r="BA405" s="8" t="str">
        <f t="shared" si="154"/>
        <v xml:space="preserve"> </v>
      </c>
      <c r="BB405" s="26"/>
      <c r="BC405" s="14"/>
      <c r="BD405" s="7" t="str">
        <f t="shared" si="155"/>
        <v xml:space="preserve"> </v>
      </c>
      <c r="BE405" s="34"/>
      <c r="BF405" s="23"/>
      <c r="BG405" s="8" t="str">
        <f t="shared" si="156"/>
        <v xml:space="preserve"> </v>
      </c>
      <c r="BH405" s="155" t="str">
        <f t="shared" si="157"/>
        <v xml:space="preserve"> </v>
      </c>
      <c r="BI405" s="156" t="str">
        <f t="shared" si="158"/>
        <v/>
      </c>
      <c r="BJ405" s="157" t="str">
        <f t="shared" si="159"/>
        <v/>
      </c>
      <c r="BK405" s="159"/>
      <c r="BL405" s="157" t="str">
        <f t="shared" si="160"/>
        <v/>
      </c>
      <c r="BM405" s="119"/>
    </row>
    <row r="406" spans="1:65" x14ac:dyDescent="0.25">
      <c r="A406" s="12"/>
      <c r="B406" s="75"/>
      <c r="C406" s="12"/>
      <c r="D406" s="12"/>
      <c r="E406" s="38" t="str">
        <f t="shared" si="138"/>
        <v xml:space="preserve"> </v>
      </c>
      <c r="F406" s="26"/>
      <c r="G406" s="14"/>
      <c r="H406" s="7" t="str">
        <f t="shared" si="139"/>
        <v xml:space="preserve"> </v>
      </c>
      <c r="I406" s="18"/>
      <c r="J406" s="16"/>
      <c r="K406" s="8" t="str">
        <f t="shared" si="140"/>
        <v xml:space="preserve"> </v>
      </c>
      <c r="L406" s="28"/>
      <c r="M406" s="14"/>
      <c r="N406" s="7" t="str">
        <f t="shared" si="141"/>
        <v xml:space="preserve"> </v>
      </c>
      <c r="O406" s="18"/>
      <c r="P406" s="16"/>
      <c r="Q406" s="8" t="str">
        <f t="shared" si="142"/>
        <v xml:space="preserve"> </v>
      </c>
      <c r="R406" s="26"/>
      <c r="S406" s="14"/>
      <c r="T406" s="7" t="str">
        <f t="shared" si="143"/>
        <v xml:space="preserve"> </v>
      </c>
      <c r="U406" s="30"/>
      <c r="V406" s="16"/>
      <c r="W406" s="8" t="str">
        <f t="shared" si="144"/>
        <v xml:space="preserve"> </v>
      </c>
      <c r="X406" s="26"/>
      <c r="Y406" s="14"/>
      <c r="Z406" s="7" t="str">
        <f t="shared" si="145"/>
        <v xml:space="preserve"> </v>
      </c>
      <c r="AA406" s="30"/>
      <c r="AB406" s="16"/>
      <c r="AC406" s="8" t="str">
        <f t="shared" si="146"/>
        <v xml:space="preserve"> </v>
      </c>
      <c r="AD406" s="32"/>
      <c r="AE406" s="21"/>
      <c r="AF406" s="7" t="str">
        <f t="shared" si="147"/>
        <v xml:space="preserve"> </v>
      </c>
      <c r="AG406" s="30"/>
      <c r="AH406" s="16"/>
      <c r="AI406" s="8" t="str">
        <f t="shared" si="148"/>
        <v xml:space="preserve"> </v>
      </c>
      <c r="AJ406" s="26"/>
      <c r="AK406" s="14"/>
      <c r="AL406" s="7" t="str">
        <f t="shared" si="149"/>
        <v xml:space="preserve"> </v>
      </c>
      <c r="AM406" s="30"/>
      <c r="AN406" s="16"/>
      <c r="AO406" s="8" t="str">
        <f t="shared" si="150"/>
        <v xml:space="preserve"> </v>
      </c>
      <c r="AP406" s="26"/>
      <c r="AQ406" s="14"/>
      <c r="AR406" s="7" t="str">
        <f t="shared" si="151"/>
        <v xml:space="preserve"> </v>
      </c>
      <c r="AS406" s="30"/>
      <c r="AT406" s="16"/>
      <c r="AU406" s="8" t="str">
        <f t="shared" si="152"/>
        <v xml:space="preserve"> </v>
      </c>
      <c r="AV406" s="26"/>
      <c r="AW406" s="14"/>
      <c r="AX406" s="7" t="str">
        <f t="shared" si="153"/>
        <v xml:space="preserve"> </v>
      </c>
      <c r="AY406" s="30"/>
      <c r="AZ406" s="16"/>
      <c r="BA406" s="8" t="str">
        <f t="shared" si="154"/>
        <v xml:space="preserve"> </v>
      </c>
      <c r="BB406" s="26"/>
      <c r="BC406" s="14"/>
      <c r="BD406" s="7" t="str">
        <f t="shared" si="155"/>
        <v xml:space="preserve"> </v>
      </c>
      <c r="BE406" s="34"/>
      <c r="BF406" s="23"/>
      <c r="BG406" s="8" t="str">
        <f t="shared" si="156"/>
        <v xml:space="preserve"> </v>
      </c>
      <c r="BH406" s="155" t="str">
        <f t="shared" si="157"/>
        <v xml:space="preserve"> </v>
      </c>
      <c r="BI406" s="156" t="str">
        <f t="shared" si="158"/>
        <v/>
      </c>
      <c r="BJ406" s="157" t="str">
        <f t="shared" si="159"/>
        <v/>
      </c>
      <c r="BK406" s="159"/>
      <c r="BL406" s="157" t="str">
        <f t="shared" si="160"/>
        <v/>
      </c>
      <c r="BM406" s="119"/>
    </row>
    <row r="407" spans="1:65" x14ac:dyDescent="0.25">
      <c r="A407" s="12"/>
      <c r="B407" s="75"/>
      <c r="C407" s="12"/>
      <c r="D407" s="12"/>
      <c r="E407" s="38" t="str">
        <f t="shared" si="138"/>
        <v xml:space="preserve"> </v>
      </c>
      <c r="F407" s="26"/>
      <c r="G407" s="14"/>
      <c r="H407" s="7" t="str">
        <f t="shared" si="139"/>
        <v xml:space="preserve"> </v>
      </c>
      <c r="I407" s="18"/>
      <c r="J407" s="16"/>
      <c r="K407" s="8" t="str">
        <f t="shared" si="140"/>
        <v xml:space="preserve"> </v>
      </c>
      <c r="L407" s="28"/>
      <c r="M407" s="14"/>
      <c r="N407" s="7" t="str">
        <f t="shared" si="141"/>
        <v xml:space="preserve"> </v>
      </c>
      <c r="O407" s="18"/>
      <c r="P407" s="16"/>
      <c r="Q407" s="8" t="str">
        <f t="shared" si="142"/>
        <v xml:space="preserve"> </v>
      </c>
      <c r="R407" s="26"/>
      <c r="S407" s="14"/>
      <c r="T407" s="7" t="str">
        <f t="shared" si="143"/>
        <v xml:space="preserve"> </v>
      </c>
      <c r="U407" s="30"/>
      <c r="V407" s="16"/>
      <c r="W407" s="8" t="str">
        <f t="shared" si="144"/>
        <v xml:space="preserve"> </v>
      </c>
      <c r="X407" s="26"/>
      <c r="Y407" s="14"/>
      <c r="Z407" s="7" t="str">
        <f t="shared" si="145"/>
        <v xml:space="preserve"> </v>
      </c>
      <c r="AA407" s="30"/>
      <c r="AB407" s="16"/>
      <c r="AC407" s="8" t="str">
        <f t="shared" si="146"/>
        <v xml:space="preserve"> </v>
      </c>
      <c r="AD407" s="32"/>
      <c r="AE407" s="21"/>
      <c r="AF407" s="7" t="str">
        <f t="shared" si="147"/>
        <v xml:space="preserve"> </v>
      </c>
      <c r="AG407" s="30"/>
      <c r="AH407" s="16"/>
      <c r="AI407" s="8" t="str">
        <f t="shared" si="148"/>
        <v xml:space="preserve"> </v>
      </c>
      <c r="AJ407" s="26"/>
      <c r="AK407" s="14"/>
      <c r="AL407" s="7" t="str">
        <f t="shared" si="149"/>
        <v xml:space="preserve"> </v>
      </c>
      <c r="AM407" s="30"/>
      <c r="AN407" s="16"/>
      <c r="AO407" s="8" t="str">
        <f t="shared" si="150"/>
        <v xml:space="preserve"> </v>
      </c>
      <c r="AP407" s="26"/>
      <c r="AQ407" s="14"/>
      <c r="AR407" s="7" t="str">
        <f t="shared" si="151"/>
        <v xml:space="preserve"> </v>
      </c>
      <c r="AS407" s="30"/>
      <c r="AT407" s="16"/>
      <c r="AU407" s="8" t="str">
        <f t="shared" si="152"/>
        <v xml:space="preserve"> </v>
      </c>
      <c r="AV407" s="26"/>
      <c r="AW407" s="14"/>
      <c r="AX407" s="7" t="str">
        <f t="shared" si="153"/>
        <v xml:space="preserve"> </v>
      </c>
      <c r="AY407" s="30"/>
      <c r="AZ407" s="16"/>
      <c r="BA407" s="8" t="str">
        <f t="shared" si="154"/>
        <v xml:space="preserve"> </v>
      </c>
      <c r="BB407" s="26"/>
      <c r="BC407" s="14"/>
      <c r="BD407" s="7" t="str">
        <f t="shared" si="155"/>
        <v xml:space="preserve"> </v>
      </c>
      <c r="BE407" s="34"/>
      <c r="BF407" s="23"/>
      <c r="BG407" s="8" t="str">
        <f t="shared" si="156"/>
        <v xml:space="preserve"> </v>
      </c>
      <c r="BH407" s="155" t="str">
        <f t="shared" si="157"/>
        <v xml:space="preserve"> </v>
      </c>
      <c r="BI407" s="156" t="str">
        <f t="shared" si="158"/>
        <v/>
      </c>
      <c r="BJ407" s="157" t="str">
        <f t="shared" si="159"/>
        <v/>
      </c>
      <c r="BK407" s="159"/>
      <c r="BL407" s="157" t="str">
        <f t="shared" si="160"/>
        <v/>
      </c>
      <c r="BM407" s="119"/>
    </row>
    <row r="408" spans="1:65" x14ac:dyDescent="0.25">
      <c r="A408" s="12"/>
      <c r="B408" s="75"/>
      <c r="C408" s="12"/>
      <c r="D408" s="12"/>
      <c r="E408" s="38" t="str">
        <f t="shared" si="138"/>
        <v xml:space="preserve"> </v>
      </c>
      <c r="F408" s="26"/>
      <c r="G408" s="14"/>
      <c r="H408" s="7" t="str">
        <f t="shared" si="139"/>
        <v xml:space="preserve"> </v>
      </c>
      <c r="I408" s="18"/>
      <c r="J408" s="16"/>
      <c r="K408" s="8" t="str">
        <f t="shared" si="140"/>
        <v xml:space="preserve"> </v>
      </c>
      <c r="L408" s="28"/>
      <c r="M408" s="14"/>
      <c r="N408" s="7" t="str">
        <f t="shared" si="141"/>
        <v xml:space="preserve"> </v>
      </c>
      <c r="O408" s="18"/>
      <c r="P408" s="16"/>
      <c r="Q408" s="8" t="str">
        <f t="shared" si="142"/>
        <v xml:space="preserve"> </v>
      </c>
      <c r="R408" s="26"/>
      <c r="S408" s="14"/>
      <c r="T408" s="7" t="str">
        <f t="shared" si="143"/>
        <v xml:space="preserve"> </v>
      </c>
      <c r="U408" s="30"/>
      <c r="V408" s="16"/>
      <c r="W408" s="8" t="str">
        <f t="shared" si="144"/>
        <v xml:space="preserve"> </v>
      </c>
      <c r="X408" s="26"/>
      <c r="Y408" s="14"/>
      <c r="Z408" s="7" t="str">
        <f t="shared" si="145"/>
        <v xml:space="preserve"> </v>
      </c>
      <c r="AA408" s="30"/>
      <c r="AB408" s="16"/>
      <c r="AC408" s="8" t="str">
        <f t="shared" si="146"/>
        <v xml:space="preserve"> </v>
      </c>
      <c r="AD408" s="32"/>
      <c r="AE408" s="21"/>
      <c r="AF408" s="7" t="str">
        <f t="shared" si="147"/>
        <v xml:space="preserve"> </v>
      </c>
      <c r="AG408" s="30"/>
      <c r="AH408" s="16"/>
      <c r="AI408" s="8" t="str">
        <f t="shared" si="148"/>
        <v xml:space="preserve"> </v>
      </c>
      <c r="AJ408" s="26"/>
      <c r="AK408" s="14"/>
      <c r="AL408" s="7" t="str">
        <f t="shared" si="149"/>
        <v xml:space="preserve"> </v>
      </c>
      <c r="AM408" s="30"/>
      <c r="AN408" s="16"/>
      <c r="AO408" s="8" t="str">
        <f t="shared" si="150"/>
        <v xml:space="preserve"> </v>
      </c>
      <c r="AP408" s="26"/>
      <c r="AQ408" s="14"/>
      <c r="AR408" s="7" t="str">
        <f t="shared" si="151"/>
        <v xml:space="preserve"> </v>
      </c>
      <c r="AS408" s="30"/>
      <c r="AT408" s="16"/>
      <c r="AU408" s="8" t="str">
        <f t="shared" si="152"/>
        <v xml:space="preserve"> </v>
      </c>
      <c r="AV408" s="26"/>
      <c r="AW408" s="14"/>
      <c r="AX408" s="7" t="str">
        <f t="shared" si="153"/>
        <v xml:space="preserve"> </v>
      </c>
      <c r="AY408" s="30"/>
      <c r="AZ408" s="16"/>
      <c r="BA408" s="8" t="str">
        <f t="shared" si="154"/>
        <v xml:space="preserve"> </v>
      </c>
      <c r="BB408" s="26"/>
      <c r="BC408" s="14"/>
      <c r="BD408" s="7" t="str">
        <f t="shared" si="155"/>
        <v xml:space="preserve"> </v>
      </c>
      <c r="BE408" s="34"/>
      <c r="BF408" s="23"/>
      <c r="BG408" s="8" t="str">
        <f t="shared" si="156"/>
        <v xml:space="preserve"> </v>
      </c>
      <c r="BH408" s="155" t="str">
        <f t="shared" si="157"/>
        <v xml:space="preserve"> </v>
      </c>
      <c r="BI408" s="156" t="str">
        <f t="shared" si="158"/>
        <v/>
      </c>
      <c r="BJ408" s="157" t="str">
        <f t="shared" si="159"/>
        <v/>
      </c>
      <c r="BK408" s="159"/>
      <c r="BL408" s="157" t="str">
        <f t="shared" si="160"/>
        <v/>
      </c>
      <c r="BM408" s="119"/>
    </row>
    <row r="409" spans="1:65" x14ac:dyDescent="0.25">
      <c r="A409" s="12"/>
      <c r="B409" s="75"/>
      <c r="C409" s="12"/>
      <c r="D409" s="12"/>
      <c r="E409" s="38" t="str">
        <f t="shared" si="138"/>
        <v xml:space="preserve"> </v>
      </c>
      <c r="F409" s="26"/>
      <c r="G409" s="14"/>
      <c r="H409" s="7" t="str">
        <f t="shared" si="139"/>
        <v xml:space="preserve"> </v>
      </c>
      <c r="I409" s="18"/>
      <c r="J409" s="16"/>
      <c r="K409" s="8" t="str">
        <f t="shared" si="140"/>
        <v xml:space="preserve"> </v>
      </c>
      <c r="L409" s="28"/>
      <c r="M409" s="14"/>
      <c r="N409" s="7" t="str">
        <f t="shared" si="141"/>
        <v xml:space="preserve"> </v>
      </c>
      <c r="O409" s="18"/>
      <c r="P409" s="16"/>
      <c r="Q409" s="8" t="str">
        <f t="shared" si="142"/>
        <v xml:space="preserve"> </v>
      </c>
      <c r="R409" s="26"/>
      <c r="S409" s="14"/>
      <c r="T409" s="7" t="str">
        <f t="shared" si="143"/>
        <v xml:space="preserve"> </v>
      </c>
      <c r="U409" s="30"/>
      <c r="V409" s="16"/>
      <c r="W409" s="8" t="str">
        <f t="shared" si="144"/>
        <v xml:space="preserve"> </v>
      </c>
      <c r="X409" s="26"/>
      <c r="Y409" s="14"/>
      <c r="Z409" s="7" t="str">
        <f t="shared" si="145"/>
        <v xml:space="preserve"> </v>
      </c>
      <c r="AA409" s="30"/>
      <c r="AB409" s="16"/>
      <c r="AC409" s="8" t="str">
        <f t="shared" si="146"/>
        <v xml:space="preserve"> </v>
      </c>
      <c r="AD409" s="32"/>
      <c r="AE409" s="21"/>
      <c r="AF409" s="7" t="str">
        <f t="shared" si="147"/>
        <v xml:space="preserve"> </v>
      </c>
      <c r="AG409" s="30"/>
      <c r="AH409" s="16"/>
      <c r="AI409" s="8" t="str">
        <f t="shared" si="148"/>
        <v xml:space="preserve"> </v>
      </c>
      <c r="AJ409" s="26"/>
      <c r="AK409" s="14"/>
      <c r="AL409" s="7" t="str">
        <f t="shared" si="149"/>
        <v xml:space="preserve"> </v>
      </c>
      <c r="AM409" s="30"/>
      <c r="AN409" s="16"/>
      <c r="AO409" s="8" t="str">
        <f t="shared" si="150"/>
        <v xml:space="preserve"> </v>
      </c>
      <c r="AP409" s="26"/>
      <c r="AQ409" s="14"/>
      <c r="AR409" s="7" t="str">
        <f t="shared" si="151"/>
        <v xml:space="preserve"> </v>
      </c>
      <c r="AS409" s="30"/>
      <c r="AT409" s="16"/>
      <c r="AU409" s="8" t="str">
        <f t="shared" si="152"/>
        <v xml:space="preserve"> </v>
      </c>
      <c r="AV409" s="26"/>
      <c r="AW409" s="14"/>
      <c r="AX409" s="7" t="str">
        <f t="shared" si="153"/>
        <v xml:space="preserve"> </v>
      </c>
      <c r="AY409" s="30"/>
      <c r="AZ409" s="16"/>
      <c r="BA409" s="8" t="str">
        <f t="shared" si="154"/>
        <v xml:space="preserve"> </v>
      </c>
      <c r="BB409" s="26"/>
      <c r="BC409" s="14"/>
      <c r="BD409" s="7" t="str">
        <f t="shared" si="155"/>
        <v xml:space="preserve"> </v>
      </c>
      <c r="BE409" s="34"/>
      <c r="BF409" s="23"/>
      <c r="BG409" s="8" t="str">
        <f t="shared" si="156"/>
        <v xml:space="preserve"> </v>
      </c>
      <c r="BH409" s="155" t="str">
        <f t="shared" si="157"/>
        <v xml:space="preserve"> </v>
      </c>
      <c r="BI409" s="156" t="str">
        <f t="shared" si="158"/>
        <v/>
      </c>
      <c r="BJ409" s="157" t="str">
        <f t="shared" si="159"/>
        <v/>
      </c>
      <c r="BK409" s="159"/>
      <c r="BL409" s="157" t="str">
        <f t="shared" si="160"/>
        <v/>
      </c>
      <c r="BM409" s="119"/>
    </row>
    <row r="410" spans="1:65" x14ac:dyDescent="0.25">
      <c r="A410" s="12"/>
      <c r="B410" s="75"/>
      <c r="C410" s="12"/>
      <c r="D410" s="12"/>
      <c r="E410" s="38" t="str">
        <f t="shared" si="138"/>
        <v xml:space="preserve"> </v>
      </c>
      <c r="F410" s="26"/>
      <c r="G410" s="14"/>
      <c r="H410" s="7" t="str">
        <f t="shared" si="139"/>
        <v xml:space="preserve"> </v>
      </c>
      <c r="I410" s="18"/>
      <c r="J410" s="16"/>
      <c r="K410" s="8" t="str">
        <f t="shared" si="140"/>
        <v xml:space="preserve"> </v>
      </c>
      <c r="L410" s="28"/>
      <c r="M410" s="14"/>
      <c r="N410" s="7" t="str">
        <f t="shared" si="141"/>
        <v xml:space="preserve"> </v>
      </c>
      <c r="O410" s="18"/>
      <c r="P410" s="16"/>
      <c r="Q410" s="8" t="str">
        <f t="shared" si="142"/>
        <v xml:space="preserve"> </v>
      </c>
      <c r="R410" s="26"/>
      <c r="S410" s="14"/>
      <c r="T410" s="7" t="str">
        <f t="shared" si="143"/>
        <v xml:space="preserve"> </v>
      </c>
      <c r="U410" s="30"/>
      <c r="V410" s="16"/>
      <c r="W410" s="8" t="str">
        <f t="shared" si="144"/>
        <v xml:space="preserve"> </v>
      </c>
      <c r="X410" s="26"/>
      <c r="Y410" s="14"/>
      <c r="Z410" s="7" t="str">
        <f t="shared" si="145"/>
        <v xml:space="preserve"> </v>
      </c>
      <c r="AA410" s="30"/>
      <c r="AB410" s="16"/>
      <c r="AC410" s="8" t="str">
        <f t="shared" si="146"/>
        <v xml:space="preserve"> </v>
      </c>
      <c r="AD410" s="32"/>
      <c r="AE410" s="21"/>
      <c r="AF410" s="7" t="str">
        <f t="shared" si="147"/>
        <v xml:space="preserve"> </v>
      </c>
      <c r="AG410" s="30"/>
      <c r="AH410" s="16"/>
      <c r="AI410" s="8" t="str">
        <f t="shared" si="148"/>
        <v xml:space="preserve"> </v>
      </c>
      <c r="AJ410" s="26"/>
      <c r="AK410" s="14"/>
      <c r="AL410" s="7" t="str">
        <f t="shared" si="149"/>
        <v xml:space="preserve"> </v>
      </c>
      <c r="AM410" s="30"/>
      <c r="AN410" s="16"/>
      <c r="AO410" s="8" t="str">
        <f t="shared" si="150"/>
        <v xml:space="preserve"> </v>
      </c>
      <c r="AP410" s="26"/>
      <c r="AQ410" s="14"/>
      <c r="AR410" s="7" t="str">
        <f t="shared" si="151"/>
        <v xml:space="preserve"> </v>
      </c>
      <c r="AS410" s="30"/>
      <c r="AT410" s="16"/>
      <c r="AU410" s="8" t="str">
        <f t="shared" si="152"/>
        <v xml:space="preserve"> </v>
      </c>
      <c r="AV410" s="26"/>
      <c r="AW410" s="14"/>
      <c r="AX410" s="7" t="str">
        <f t="shared" si="153"/>
        <v xml:space="preserve"> </v>
      </c>
      <c r="AY410" s="30"/>
      <c r="AZ410" s="16"/>
      <c r="BA410" s="8" t="str">
        <f t="shared" si="154"/>
        <v xml:space="preserve"> </v>
      </c>
      <c r="BB410" s="26"/>
      <c r="BC410" s="14"/>
      <c r="BD410" s="7" t="str">
        <f t="shared" si="155"/>
        <v xml:space="preserve"> </v>
      </c>
      <c r="BE410" s="34"/>
      <c r="BF410" s="23"/>
      <c r="BG410" s="8" t="str">
        <f t="shared" si="156"/>
        <v xml:space="preserve"> </v>
      </c>
      <c r="BH410" s="155" t="str">
        <f t="shared" si="157"/>
        <v xml:space="preserve"> </v>
      </c>
      <c r="BI410" s="156" t="str">
        <f t="shared" si="158"/>
        <v/>
      </c>
      <c r="BJ410" s="157" t="str">
        <f t="shared" si="159"/>
        <v/>
      </c>
      <c r="BK410" s="159"/>
      <c r="BL410" s="157" t="str">
        <f t="shared" si="160"/>
        <v/>
      </c>
      <c r="BM410" s="119"/>
    </row>
    <row r="411" spans="1:65" x14ac:dyDescent="0.25">
      <c r="A411" s="12"/>
      <c r="B411" s="75"/>
      <c r="C411" s="12"/>
      <c r="D411" s="12"/>
      <c r="E411" s="38" t="str">
        <f t="shared" si="138"/>
        <v xml:space="preserve"> </v>
      </c>
      <c r="F411" s="26"/>
      <c r="G411" s="14"/>
      <c r="H411" s="7" t="str">
        <f t="shared" si="139"/>
        <v xml:space="preserve"> </v>
      </c>
      <c r="I411" s="18"/>
      <c r="J411" s="16"/>
      <c r="K411" s="8" t="str">
        <f t="shared" si="140"/>
        <v xml:space="preserve"> </v>
      </c>
      <c r="L411" s="28"/>
      <c r="M411" s="14"/>
      <c r="N411" s="7" t="str">
        <f t="shared" si="141"/>
        <v xml:space="preserve"> </v>
      </c>
      <c r="O411" s="18"/>
      <c r="P411" s="16"/>
      <c r="Q411" s="8" t="str">
        <f t="shared" si="142"/>
        <v xml:space="preserve"> </v>
      </c>
      <c r="R411" s="26"/>
      <c r="S411" s="14"/>
      <c r="T411" s="7" t="str">
        <f t="shared" si="143"/>
        <v xml:space="preserve"> </v>
      </c>
      <c r="U411" s="30"/>
      <c r="V411" s="16"/>
      <c r="W411" s="8" t="str">
        <f t="shared" si="144"/>
        <v xml:space="preserve"> </v>
      </c>
      <c r="X411" s="26"/>
      <c r="Y411" s="14"/>
      <c r="Z411" s="7" t="str">
        <f t="shared" si="145"/>
        <v xml:space="preserve"> </v>
      </c>
      <c r="AA411" s="30"/>
      <c r="AB411" s="16"/>
      <c r="AC411" s="8" t="str">
        <f t="shared" si="146"/>
        <v xml:space="preserve"> </v>
      </c>
      <c r="AD411" s="32"/>
      <c r="AE411" s="21"/>
      <c r="AF411" s="7" t="str">
        <f t="shared" si="147"/>
        <v xml:space="preserve"> </v>
      </c>
      <c r="AG411" s="30"/>
      <c r="AH411" s="16"/>
      <c r="AI411" s="8" t="str">
        <f t="shared" si="148"/>
        <v xml:space="preserve"> </v>
      </c>
      <c r="AJ411" s="26"/>
      <c r="AK411" s="14"/>
      <c r="AL411" s="7" t="str">
        <f t="shared" si="149"/>
        <v xml:space="preserve"> </v>
      </c>
      <c r="AM411" s="30"/>
      <c r="AN411" s="16"/>
      <c r="AO411" s="8" t="str">
        <f t="shared" si="150"/>
        <v xml:space="preserve"> </v>
      </c>
      <c r="AP411" s="26"/>
      <c r="AQ411" s="14"/>
      <c r="AR411" s="7" t="str">
        <f t="shared" si="151"/>
        <v xml:space="preserve"> </v>
      </c>
      <c r="AS411" s="30"/>
      <c r="AT411" s="16"/>
      <c r="AU411" s="8" t="str">
        <f t="shared" si="152"/>
        <v xml:space="preserve"> </v>
      </c>
      <c r="AV411" s="26"/>
      <c r="AW411" s="14"/>
      <c r="AX411" s="7" t="str">
        <f t="shared" si="153"/>
        <v xml:space="preserve"> </v>
      </c>
      <c r="AY411" s="30"/>
      <c r="AZ411" s="16"/>
      <c r="BA411" s="8" t="str">
        <f t="shared" si="154"/>
        <v xml:space="preserve"> </v>
      </c>
      <c r="BB411" s="26"/>
      <c r="BC411" s="14"/>
      <c r="BD411" s="7" t="str">
        <f t="shared" si="155"/>
        <v xml:space="preserve"> </v>
      </c>
      <c r="BE411" s="34"/>
      <c r="BF411" s="23"/>
      <c r="BG411" s="8" t="str">
        <f t="shared" si="156"/>
        <v xml:space="preserve"> </v>
      </c>
      <c r="BH411" s="155" t="str">
        <f t="shared" si="157"/>
        <v xml:space="preserve"> </v>
      </c>
      <c r="BI411" s="156" t="str">
        <f t="shared" si="158"/>
        <v/>
      </c>
      <c r="BJ411" s="157" t="str">
        <f t="shared" si="159"/>
        <v/>
      </c>
      <c r="BK411" s="159"/>
      <c r="BL411" s="157" t="str">
        <f t="shared" si="160"/>
        <v/>
      </c>
      <c r="BM411" s="119"/>
    </row>
    <row r="412" spans="1:65" x14ac:dyDescent="0.25">
      <c r="A412" s="12"/>
      <c r="B412" s="75"/>
      <c r="C412" s="12"/>
      <c r="D412" s="12"/>
      <c r="E412" s="38" t="str">
        <f t="shared" si="138"/>
        <v xml:space="preserve"> </v>
      </c>
      <c r="F412" s="26"/>
      <c r="G412" s="14"/>
      <c r="H412" s="7" t="str">
        <f t="shared" si="139"/>
        <v xml:space="preserve"> </v>
      </c>
      <c r="I412" s="18"/>
      <c r="J412" s="16"/>
      <c r="K412" s="8" t="str">
        <f t="shared" si="140"/>
        <v xml:space="preserve"> </v>
      </c>
      <c r="L412" s="28"/>
      <c r="M412" s="14"/>
      <c r="N412" s="7" t="str">
        <f t="shared" si="141"/>
        <v xml:space="preserve"> </v>
      </c>
      <c r="O412" s="18"/>
      <c r="P412" s="16"/>
      <c r="Q412" s="8" t="str">
        <f t="shared" si="142"/>
        <v xml:space="preserve"> </v>
      </c>
      <c r="R412" s="26"/>
      <c r="S412" s="14"/>
      <c r="T412" s="7" t="str">
        <f t="shared" si="143"/>
        <v xml:space="preserve"> </v>
      </c>
      <c r="U412" s="30"/>
      <c r="V412" s="16"/>
      <c r="W412" s="8" t="str">
        <f t="shared" si="144"/>
        <v xml:space="preserve"> </v>
      </c>
      <c r="X412" s="26"/>
      <c r="Y412" s="14"/>
      <c r="Z412" s="7" t="str">
        <f t="shared" si="145"/>
        <v xml:space="preserve"> </v>
      </c>
      <c r="AA412" s="30"/>
      <c r="AB412" s="16"/>
      <c r="AC412" s="8" t="str">
        <f t="shared" si="146"/>
        <v xml:space="preserve"> </v>
      </c>
      <c r="AD412" s="32"/>
      <c r="AE412" s="21"/>
      <c r="AF412" s="7" t="str">
        <f t="shared" si="147"/>
        <v xml:space="preserve"> </v>
      </c>
      <c r="AG412" s="30"/>
      <c r="AH412" s="16"/>
      <c r="AI412" s="8" t="str">
        <f t="shared" si="148"/>
        <v xml:space="preserve"> </v>
      </c>
      <c r="AJ412" s="26"/>
      <c r="AK412" s="14"/>
      <c r="AL412" s="7" t="str">
        <f t="shared" si="149"/>
        <v xml:space="preserve"> </v>
      </c>
      <c r="AM412" s="30"/>
      <c r="AN412" s="16"/>
      <c r="AO412" s="8" t="str">
        <f t="shared" si="150"/>
        <v xml:space="preserve"> </v>
      </c>
      <c r="AP412" s="26"/>
      <c r="AQ412" s="14"/>
      <c r="AR412" s="7" t="str">
        <f t="shared" si="151"/>
        <v xml:space="preserve"> </v>
      </c>
      <c r="AS412" s="30"/>
      <c r="AT412" s="16"/>
      <c r="AU412" s="8" t="str">
        <f t="shared" si="152"/>
        <v xml:space="preserve"> </v>
      </c>
      <c r="AV412" s="26"/>
      <c r="AW412" s="14"/>
      <c r="AX412" s="7" t="str">
        <f t="shared" si="153"/>
        <v xml:space="preserve"> </v>
      </c>
      <c r="AY412" s="30"/>
      <c r="AZ412" s="16"/>
      <c r="BA412" s="8" t="str">
        <f t="shared" si="154"/>
        <v xml:space="preserve"> </v>
      </c>
      <c r="BB412" s="26"/>
      <c r="BC412" s="14"/>
      <c r="BD412" s="7" t="str">
        <f t="shared" si="155"/>
        <v xml:space="preserve"> </v>
      </c>
      <c r="BE412" s="34"/>
      <c r="BF412" s="23"/>
      <c r="BG412" s="8" t="str">
        <f t="shared" si="156"/>
        <v xml:space="preserve"> </v>
      </c>
      <c r="BH412" s="155" t="str">
        <f t="shared" si="157"/>
        <v xml:space="preserve"> </v>
      </c>
      <c r="BI412" s="156" t="str">
        <f t="shared" si="158"/>
        <v/>
      </c>
      <c r="BJ412" s="157" t="str">
        <f t="shared" si="159"/>
        <v/>
      </c>
      <c r="BK412" s="159"/>
      <c r="BL412" s="157" t="str">
        <f t="shared" si="160"/>
        <v/>
      </c>
      <c r="BM412" s="119"/>
    </row>
    <row r="413" spans="1:65" x14ac:dyDescent="0.25">
      <c r="A413" s="12"/>
      <c r="B413" s="75"/>
      <c r="C413" s="12"/>
      <c r="D413" s="12"/>
      <c r="E413" s="38" t="str">
        <f t="shared" si="138"/>
        <v xml:space="preserve"> </v>
      </c>
      <c r="F413" s="26"/>
      <c r="G413" s="14"/>
      <c r="H413" s="7" t="str">
        <f t="shared" si="139"/>
        <v xml:space="preserve"> </v>
      </c>
      <c r="I413" s="18"/>
      <c r="J413" s="16"/>
      <c r="K413" s="8" t="str">
        <f t="shared" si="140"/>
        <v xml:space="preserve"> </v>
      </c>
      <c r="L413" s="28"/>
      <c r="M413" s="14"/>
      <c r="N413" s="7" t="str">
        <f t="shared" si="141"/>
        <v xml:space="preserve"> </v>
      </c>
      <c r="O413" s="18"/>
      <c r="P413" s="16"/>
      <c r="Q413" s="8" t="str">
        <f t="shared" si="142"/>
        <v xml:space="preserve"> </v>
      </c>
      <c r="R413" s="26"/>
      <c r="S413" s="14"/>
      <c r="T413" s="7" t="str">
        <f t="shared" si="143"/>
        <v xml:space="preserve"> </v>
      </c>
      <c r="U413" s="30"/>
      <c r="V413" s="16"/>
      <c r="W413" s="8" t="str">
        <f t="shared" si="144"/>
        <v xml:space="preserve"> </v>
      </c>
      <c r="X413" s="26"/>
      <c r="Y413" s="14"/>
      <c r="Z413" s="7" t="str">
        <f t="shared" si="145"/>
        <v xml:space="preserve"> </v>
      </c>
      <c r="AA413" s="30"/>
      <c r="AB413" s="16"/>
      <c r="AC413" s="8" t="str">
        <f t="shared" si="146"/>
        <v xml:space="preserve"> </v>
      </c>
      <c r="AD413" s="32"/>
      <c r="AE413" s="21"/>
      <c r="AF413" s="7" t="str">
        <f t="shared" si="147"/>
        <v xml:space="preserve"> </v>
      </c>
      <c r="AG413" s="30"/>
      <c r="AH413" s="16"/>
      <c r="AI413" s="8" t="str">
        <f t="shared" si="148"/>
        <v xml:space="preserve"> </v>
      </c>
      <c r="AJ413" s="26"/>
      <c r="AK413" s="14"/>
      <c r="AL413" s="7" t="str">
        <f t="shared" si="149"/>
        <v xml:space="preserve"> </v>
      </c>
      <c r="AM413" s="30"/>
      <c r="AN413" s="16"/>
      <c r="AO413" s="8" t="str">
        <f t="shared" si="150"/>
        <v xml:space="preserve"> </v>
      </c>
      <c r="AP413" s="26"/>
      <c r="AQ413" s="14"/>
      <c r="AR413" s="7" t="str">
        <f t="shared" si="151"/>
        <v xml:space="preserve"> </v>
      </c>
      <c r="AS413" s="30"/>
      <c r="AT413" s="16"/>
      <c r="AU413" s="8" t="str">
        <f t="shared" si="152"/>
        <v xml:space="preserve"> </v>
      </c>
      <c r="AV413" s="26"/>
      <c r="AW413" s="14"/>
      <c r="AX413" s="7" t="str">
        <f t="shared" si="153"/>
        <v xml:space="preserve"> </v>
      </c>
      <c r="AY413" s="30"/>
      <c r="AZ413" s="16"/>
      <c r="BA413" s="8" t="str">
        <f t="shared" si="154"/>
        <v xml:space="preserve"> </v>
      </c>
      <c r="BB413" s="26"/>
      <c r="BC413" s="14"/>
      <c r="BD413" s="7" t="str">
        <f t="shared" si="155"/>
        <v xml:space="preserve"> </v>
      </c>
      <c r="BE413" s="34"/>
      <c r="BF413" s="23"/>
      <c r="BG413" s="8" t="str">
        <f t="shared" si="156"/>
        <v xml:space="preserve"> </v>
      </c>
      <c r="BH413" s="155" t="str">
        <f t="shared" si="157"/>
        <v xml:space="preserve"> </v>
      </c>
      <c r="BI413" s="156" t="str">
        <f t="shared" si="158"/>
        <v/>
      </c>
      <c r="BJ413" s="157" t="str">
        <f t="shared" si="159"/>
        <v/>
      </c>
      <c r="BK413" s="159"/>
      <c r="BL413" s="157" t="str">
        <f t="shared" si="160"/>
        <v/>
      </c>
      <c r="BM413" s="119"/>
    </row>
    <row r="414" spans="1:65" x14ac:dyDescent="0.25">
      <c r="A414" s="12"/>
      <c r="B414" s="75"/>
      <c r="C414" s="12"/>
      <c r="D414" s="12"/>
      <c r="E414" s="38" t="str">
        <f t="shared" si="138"/>
        <v xml:space="preserve"> </v>
      </c>
      <c r="F414" s="26"/>
      <c r="G414" s="14"/>
      <c r="H414" s="7" t="str">
        <f t="shared" si="139"/>
        <v xml:space="preserve"> </v>
      </c>
      <c r="I414" s="18"/>
      <c r="J414" s="16"/>
      <c r="K414" s="8" t="str">
        <f t="shared" si="140"/>
        <v xml:space="preserve"> </v>
      </c>
      <c r="L414" s="28"/>
      <c r="M414" s="14"/>
      <c r="N414" s="7" t="str">
        <f t="shared" si="141"/>
        <v xml:space="preserve"> </v>
      </c>
      <c r="O414" s="18"/>
      <c r="P414" s="16"/>
      <c r="Q414" s="8" t="str">
        <f t="shared" si="142"/>
        <v xml:space="preserve"> </v>
      </c>
      <c r="R414" s="26"/>
      <c r="S414" s="14"/>
      <c r="T414" s="7" t="str">
        <f t="shared" si="143"/>
        <v xml:space="preserve"> </v>
      </c>
      <c r="U414" s="30"/>
      <c r="V414" s="16"/>
      <c r="W414" s="8" t="str">
        <f t="shared" si="144"/>
        <v xml:space="preserve"> </v>
      </c>
      <c r="X414" s="26"/>
      <c r="Y414" s="14"/>
      <c r="Z414" s="7" t="str">
        <f t="shared" si="145"/>
        <v xml:space="preserve"> </v>
      </c>
      <c r="AA414" s="30"/>
      <c r="AB414" s="16"/>
      <c r="AC414" s="8" t="str">
        <f t="shared" si="146"/>
        <v xml:space="preserve"> </v>
      </c>
      <c r="AD414" s="32"/>
      <c r="AE414" s="21"/>
      <c r="AF414" s="7" t="str">
        <f t="shared" si="147"/>
        <v xml:space="preserve"> </v>
      </c>
      <c r="AG414" s="30"/>
      <c r="AH414" s="16"/>
      <c r="AI414" s="8" t="str">
        <f t="shared" si="148"/>
        <v xml:space="preserve"> </v>
      </c>
      <c r="AJ414" s="26"/>
      <c r="AK414" s="14"/>
      <c r="AL414" s="7" t="str">
        <f t="shared" si="149"/>
        <v xml:space="preserve"> </v>
      </c>
      <c r="AM414" s="30"/>
      <c r="AN414" s="16"/>
      <c r="AO414" s="8" t="str">
        <f t="shared" si="150"/>
        <v xml:space="preserve"> </v>
      </c>
      <c r="AP414" s="26"/>
      <c r="AQ414" s="14"/>
      <c r="AR414" s="7" t="str">
        <f t="shared" si="151"/>
        <v xml:space="preserve"> </v>
      </c>
      <c r="AS414" s="30"/>
      <c r="AT414" s="16"/>
      <c r="AU414" s="8" t="str">
        <f t="shared" si="152"/>
        <v xml:space="preserve"> </v>
      </c>
      <c r="AV414" s="26"/>
      <c r="AW414" s="14"/>
      <c r="AX414" s="7" t="str">
        <f t="shared" si="153"/>
        <v xml:space="preserve"> </v>
      </c>
      <c r="AY414" s="30"/>
      <c r="AZ414" s="16"/>
      <c r="BA414" s="8" t="str">
        <f t="shared" si="154"/>
        <v xml:space="preserve"> </v>
      </c>
      <c r="BB414" s="26"/>
      <c r="BC414" s="14"/>
      <c r="BD414" s="7" t="str">
        <f t="shared" si="155"/>
        <v xml:space="preserve"> </v>
      </c>
      <c r="BE414" s="34"/>
      <c r="BF414" s="23"/>
      <c r="BG414" s="8" t="str">
        <f t="shared" si="156"/>
        <v xml:space="preserve"> </v>
      </c>
      <c r="BH414" s="155" t="str">
        <f t="shared" si="157"/>
        <v xml:space="preserve"> </v>
      </c>
      <c r="BI414" s="156" t="str">
        <f t="shared" si="158"/>
        <v/>
      </c>
      <c r="BJ414" s="157" t="str">
        <f t="shared" si="159"/>
        <v/>
      </c>
      <c r="BK414" s="159"/>
      <c r="BL414" s="157" t="str">
        <f t="shared" si="160"/>
        <v/>
      </c>
      <c r="BM414" s="119"/>
    </row>
    <row r="415" spans="1:65" x14ac:dyDescent="0.25">
      <c r="A415" s="12"/>
      <c r="B415" s="75"/>
      <c r="C415" s="12"/>
      <c r="D415" s="12"/>
      <c r="E415" s="38" t="str">
        <f t="shared" si="138"/>
        <v xml:space="preserve"> </v>
      </c>
      <c r="F415" s="26"/>
      <c r="G415" s="14"/>
      <c r="H415" s="7" t="str">
        <f t="shared" si="139"/>
        <v xml:space="preserve"> </v>
      </c>
      <c r="I415" s="18"/>
      <c r="J415" s="16"/>
      <c r="K415" s="8" t="str">
        <f t="shared" si="140"/>
        <v xml:space="preserve"> </v>
      </c>
      <c r="L415" s="28"/>
      <c r="M415" s="14"/>
      <c r="N415" s="7" t="str">
        <f t="shared" si="141"/>
        <v xml:space="preserve"> </v>
      </c>
      <c r="O415" s="18"/>
      <c r="P415" s="16"/>
      <c r="Q415" s="8" t="str">
        <f t="shared" si="142"/>
        <v xml:space="preserve"> </v>
      </c>
      <c r="R415" s="26"/>
      <c r="S415" s="14"/>
      <c r="T415" s="7" t="str">
        <f t="shared" si="143"/>
        <v xml:space="preserve"> </v>
      </c>
      <c r="U415" s="30"/>
      <c r="V415" s="16"/>
      <c r="W415" s="8" t="str">
        <f t="shared" si="144"/>
        <v xml:space="preserve"> </v>
      </c>
      <c r="X415" s="26"/>
      <c r="Y415" s="14"/>
      <c r="Z415" s="7" t="str">
        <f t="shared" si="145"/>
        <v xml:space="preserve"> </v>
      </c>
      <c r="AA415" s="30"/>
      <c r="AB415" s="16"/>
      <c r="AC415" s="8" t="str">
        <f t="shared" si="146"/>
        <v xml:space="preserve"> </v>
      </c>
      <c r="AD415" s="32"/>
      <c r="AE415" s="21"/>
      <c r="AF415" s="7" t="str">
        <f t="shared" si="147"/>
        <v xml:space="preserve"> </v>
      </c>
      <c r="AG415" s="30"/>
      <c r="AH415" s="16"/>
      <c r="AI415" s="8" t="str">
        <f t="shared" si="148"/>
        <v xml:space="preserve"> </v>
      </c>
      <c r="AJ415" s="26"/>
      <c r="AK415" s="14"/>
      <c r="AL415" s="7" t="str">
        <f t="shared" si="149"/>
        <v xml:space="preserve"> </v>
      </c>
      <c r="AM415" s="30"/>
      <c r="AN415" s="16"/>
      <c r="AO415" s="8" t="str">
        <f t="shared" si="150"/>
        <v xml:space="preserve"> </v>
      </c>
      <c r="AP415" s="26"/>
      <c r="AQ415" s="14"/>
      <c r="AR415" s="7" t="str">
        <f t="shared" si="151"/>
        <v xml:space="preserve"> </v>
      </c>
      <c r="AS415" s="30"/>
      <c r="AT415" s="16"/>
      <c r="AU415" s="8" t="str">
        <f t="shared" si="152"/>
        <v xml:space="preserve"> </v>
      </c>
      <c r="AV415" s="26"/>
      <c r="AW415" s="14"/>
      <c r="AX415" s="7" t="str">
        <f t="shared" si="153"/>
        <v xml:space="preserve"> </v>
      </c>
      <c r="AY415" s="30"/>
      <c r="AZ415" s="16"/>
      <c r="BA415" s="8" t="str">
        <f t="shared" si="154"/>
        <v xml:space="preserve"> </v>
      </c>
      <c r="BB415" s="26"/>
      <c r="BC415" s="14"/>
      <c r="BD415" s="7" t="str">
        <f t="shared" si="155"/>
        <v xml:space="preserve"> </v>
      </c>
      <c r="BE415" s="34"/>
      <c r="BF415" s="23"/>
      <c r="BG415" s="8" t="str">
        <f t="shared" si="156"/>
        <v xml:space="preserve"> </v>
      </c>
      <c r="BH415" s="155" t="str">
        <f t="shared" si="157"/>
        <v xml:space="preserve"> </v>
      </c>
      <c r="BI415" s="156" t="str">
        <f t="shared" si="158"/>
        <v/>
      </c>
      <c r="BJ415" s="157" t="str">
        <f t="shared" si="159"/>
        <v/>
      </c>
      <c r="BK415" s="159"/>
      <c r="BL415" s="157" t="str">
        <f t="shared" si="160"/>
        <v/>
      </c>
      <c r="BM415" s="119"/>
    </row>
    <row r="416" spans="1:65" x14ac:dyDescent="0.25">
      <c r="A416" s="12"/>
      <c r="B416" s="75"/>
      <c r="C416" s="12"/>
      <c r="D416" s="12"/>
      <c r="E416" s="38" t="str">
        <f t="shared" si="138"/>
        <v xml:space="preserve"> </v>
      </c>
      <c r="F416" s="26"/>
      <c r="G416" s="14"/>
      <c r="H416" s="7" t="str">
        <f t="shared" si="139"/>
        <v xml:space="preserve"> </v>
      </c>
      <c r="I416" s="18"/>
      <c r="J416" s="16"/>
      <c r="K416" s="8" t="str">
        <f t="shared" si="140"/>
        <v xml:space="preserve"> </v>
      </c>
      <c r="L416" s="28"/>
      <c r="M416" s="14"/>
      <c r="N416" s="7" t="str">
        <f t="shared" si="141"/>
        <v xml:space="preserve"> </v>
      </c>
      <c r="O416" s="18"/>
      <c r="P416" s="16"/>
      <c r="Q416" s="8" t="str">
        <f t="shared" si="142"/>
        <v xml:space="preserve"> </v>
      </c>
      <c r="R416" s="26"/>
      <c r="S416" s="14"/>
      <c r="T416" s="7" t="str">
        <f t="shared" si="143"/>
        <v xml:space="preserve"> </v>
      </c>
      <c r="U416" s="30"/>
      <c r="V416" s="16"/>
      <c r="W416" s="8" t="str">
        <f t="shared" si="144"/>
        <v xml:space="preserve"> </v>
      </c>
      <c r="X416" s="26"/>
      <c r="Y416" s="14"/>
      <c r="Z416" s="7" t="str">
        <f t="shared" si="145"/>
        <v xml:space="preserve"> </v>
      </c>
      <c r="AA416" s="30"/>
      <c r="AB416" s="16"/>
      <c r="AC416" s="8" t="str">
        <f t="shared" si="146"/>
        <v xml:space="preserve"> </v>
      </c>
      <c r="AD416" s="32"/>
      <c r="AE416" s="21"/>
      <c r="AF416" s="7" t="str">
        <f t="shared" si="147"/>
        <v xml:space="preserve"> </v>
      </c>
      <c r="AG416" s="30"/>
      <c r="AH416" s="16"/>
      <c r="AI416" s="8" t="str">
        <f t="shared" si="148"/>
        <v xml:space="preserve"> </v>
      </c>
      <c r="AJ416" s="26"/>
      <c r="AK416" s="14"/>
      <c r="AL416" s="7" t="str">
        <f t="shared" si="149"/>
        <v xml:space="preserve"> </v>
      </c>
      <c r="AM416" s="30"/>
      <c r="AN416" s="16"/>
      <c r="AO416" s="8" t="str">
        <f t="shared" si="150"/>
        <v xml:space="preserve"> </v>
      </c>
      <c r="AP416" s="26"/>
      <c r="AQ416" s="14"/>
      <c r="AR416" s="7" t="str">
        <f t="shared" si="151"/>
        <v xml:space="preserve"> </v>
      </c>
      <c r="AS416" s="30"/>
      <c r="AT416" s="16"/>
      <c r="AU416" s="8" t="str">
        <f t="shared" si="152"/>
        <v xml:space="preserve"> </v>
      </c>
      <c r="AV416" s="26"/>
      <c r="AW416" s="14"/>
      <c r="AX416" s="7" t="str">
        <f t="shared" si="153"/>
        <v xml:space="preserve"> </v>
      </c>
      <c r="AY416" s="30"/>
      <c r="AZ416" s="16"/>
      <c r="BA416" s="8" t="str">
        <f t="shared" si="154"/>
        <v xml:space="preserve"> </v>
      </c>
      <c r="BB416" s="26"/>
      <c r="BC416" s="14"/>
      <c r="BD416" s="7" t="str">
        <f t="shared" si="155"/>
        <v xml:space="preserve"> </v>
      </c>
      <c r="BE416" s="34"/>
      <c r="BF416" s="23"/>
      <c r="BG416" s="8" t="str">
        <f t="shared" si="156"/>
        <v xml:space="preserve"> </v>
      </c>
      <c r="BH416" s="155" t="str">
        <f t="shared" si="157"/>
        <v xml:space="preserve"> </v>
      </c>
      <c r="BI416" s="156" t="str">
        <f t="shared" si="158"/>
        <v/>
      </c>
      <c r="BJ416" s="157" t="str">
        <f t="shared" si="159"/>
        <v/>
      </c>
      <c r="BK416" s="159"/>
      <c r="BL416" s="157" t="str">
        <f t="shared" si="160"/>
        <v/>
      </c>
      <c r="BM416" s="119"/>
    </row>
    <row r="417" spans="1:65" x14ac:dyDescent="0.25">
      <c r="A417" s="12"/>
      <c r="B417" s="75"/>
      <c r="C417" s="12"/>
      <c r="D417" s="12"/>
      <c r="E417" s="38" t="str">
        <f t="shared" si="138"/>
        <v xml:space="preserve"> </v>
      </c>
      <c r="F417" s="26"/>
      <c r="G417" s="14"/>
      <c r="H417" s="7" t="str">
        <f t="shared" si="139"/>
        <v xml:space="preserve"> </v>
      </c>
      <c r="I417" s="18"/>
      <c r="J417" s="16"/>
      <c r="K417" s="8" t="str">
        <f t="shared" si="140"/>
        <v xml:space="preserve"> </v>
      </c>
      <c r="L417" s="28"/>
      <c r="M417" s="14"/>
      <c r="N417" s="7" t="str">
        <f t="shared" si="141"/>
        <v xml:space="preserve"> </v>
      </c>
      <c r="O417" s="18"/>
      <c r="P417" s="16"/>
      <c r="Q417" s="8" t="str">
        <f t="shared" si="142"/>
        <v xml:space="preserve"> </v>
      </c>
      <c r="R417" s="26"/>
      <c r="S417" s="14"/>
      <c r="T417" s="7" t="str">
        <f t="shared" si="143"/>
        <v xml:space="preserve"> </v>
      </c>
      <c r="U417" s="30"/>
      <c r="V417" s="16"/>
      <c r="W417" s="8" t="str">
        <f t="shared" si="144"/>
        <v xml:space="preserve"> </v>
      </c>
      <c r="X417" s="26"/>
      <c r="Y417" s="14"/>
      <c r="Z417" s="7" t="str">
        <f t="shared" si="145"/>
        <v xml:space="preserve"> </v>
      </c>
      <c r="AA417" s="30"/>
      <c r="AB417" s="16"/>
      <c r="AC417" s="8" t="str">
        <f t="shared" si="146"/>
        <v xml:space="preserve"> </v>
      </c>
      <c r="AD417" s="32"/>
      <c r="AE417" s="21"/>
      <c r="AF417" s="7" t="str">
        <f t="shared" si="147"/>
        <v xml:space="preserve"> </v>
      </c>
      <c r="AG417" s="30"/>
      <c r="AH417" s="16"/>
      <c r="AI417" s="8" t="str">
        <f t="shared" si="148"/>
        <v xml:space="preserve"> </v>
      </c>
      <c r="AJ417" s="26"/>
      <c r="AK417" s="14"/>
      <c r="AL417" s="7" t="str">
        <f t="shared" si="149"/>
        <v xml:space="preserve"> </v>
      </c>
      <c r="AM417" s="30"/>
      <c r="AN417" s="16"/>
      <c r="AO417" s="8" t="str">
        <f t="shared" si="150"/>
        <v xml:space="preserve"> </v>
      </c>
      <c r="AP417" s="26"/>
      <c r="AQ417" s="14"/>
      <c r="AR417" s="7" t="str">
        <f t="shared" si="151"/>
        <v xml:space="preserve"> </v>
      </c>
      <c r="AS417" s="30"/>
      <c r="AT417" s="16"/>
      <c r="AU417" s="8" t="str">
        <f t="shared" si="152"/>
        <v xml:space="preserve"> </v>
      </c>
      <c r="AV417" s="26"/>
      <c r="AW417" s="14"/>
      <c r="AX417" s="7" t="str">
        <f t="shared" si="153"/>
        <v xml:space="preserve"> </v>
      </c>
      <c r="AY417" s="30"/>
      <c r="AZ417" s="16"/>
      <c r="BA417" s="8" t="str">
        <f t="shared" si="154"/>
        <v xml:space="preserve"> </v>
      </c>
      <c r="BB417" s="26"/>
      <c r="BC417" s="14"/>
      <c r="BD417" s="7" t="str">
        <f t="shared" si="155"/>
        <v xml:space="preserve"> </v>
      </c>
      <c r="BE417" s="34"/>
      <c r="BF417" s="23"/>
      <c r="BG417" s="8" t="str">
        <f t="shared" si="156"/>
        <v xml:space="preserve"> </v>
      </c>
      <c r="BH417" s="155" t="str">
        <f t="shared" si="157"/>
        <v xml:space="preserve"> </v>
      </c>
      <c r="BI417" s="156" t="str">
        <f t="shared" si="158"/>
        <v/>
      </c>
      <c r="BJ417" s="157" t="str">
        <f t="shared" si="159"/>
        <v/>
      </c>
      <c r="BK417" s="159"/>
      <c r="BL417" s="157" t="str">
        <f t="shared" si="160"/>
        <v/>
      </c>
      <c r="BM417" s="119"/>
    </row>
    <row r="418" spans="1:65" x14ac:dyDescent="0.25">
      <c r="A418" s="12"/>
      <c r="B418" s="75"/>
      <c r="C418" s="12"/>
      <c r="D418" s="12"/>
      <c r="E418" s="38" t="str">
        <f t="shared" si="138"/>
        <v xml:space="preserve"> </v>
      </c>
      <c r="F418" s="26"/>
      <c r="G418" s="14"/>
      <c r="H418" s="7" t="str">
        <f t="shared" si="139"/>
        <v xml:space="preserve"> </v>
      </c>
      <c r="I418" s="18"/>
      <c r="J418" s="16"/>
      <c r="K418" s="8" t="str">
        <f t="shared" si="140"/>
        <v xml:space="preserve"> </v>
      </c>
      <c r="L418" s="28"/>
      <c r="M418" s="14"/>
      <c r="N418" s="7" t="str">
        <f t="shared" si="141"/>
        <v xml:space="preserve"> </v>
      </c>
      <c r="O418" s="18"/>
      <c r="P418" s="16"/>
      <c r="Q418" s="8" t="str">
        <f t="shared" si="142"/>
        <v xml:space="preserve"> </v>
      </c>
      <c r="R418" s="26"/>
      <c r="S418" s="14"/>
      <c r="T418" s="7" t="str">
        <f t="shared" si="143"/>
        <v xml:space="preserve"> </v>
      </c>
      <c r="U418" s="30"/>
      <c r="V418" s="16"/>
      <c r="W418" s="8" t="str">
        <f t="shared" si="144"/>
        <v xml:space="preserve"> </v>
      </c>
      <c r="X418" s="26"/>
      <c r="Y418" s="14"/>
      <c r="Z418" s="7" t="str">
        <f t="shared" si="145"/>
        <v xml:space="preserve"> </v>
      </c>
      <c r="AA418" s="30"/>
      <c r="AB418" s="16"/>
      <c r="AC418" s="8" t="str">
        <f t="shared" si="146"/>
        <v xml:space="preserve"> </v>
      </c>
      <c r="AD418" s="32"/>
      <c r="AE418" s="21"/>
      <c r="AF418" s="7" t="str">
        <f t="shared" si="147"/>
        <v xml:space="preserve"> </v>
      </c>
      <c r="AG418" s="30"/>
      <c r="AH418" s="16"/>
      <c r="AI418" s="8" t="str">
        <f t="shared" si="148"/>
        <v xml:space="preserve"> </v>
      </c>
      <c r="AJ418" s="26"/>
      <c r="AK418" s="14"/>
      <c r="AL418" s="7" t="str">
        <f t="shared" si="149"/>
        <v xml:space="preserve"> </v>
      </c>
      <c r="AM418" s="30"/>
      <c r="AN418" s="16"/>
      <c r="AO418" s="8" t="str">
        <f t="shared" si="150"/>
        <v xml:space="preserve"> </v>
      </c>
      <c r="AP418" s="26"/>
      <c r="AQ418" s="14"/>
      <c r="AR418" s="7" t="str">
        <f t="shared" si="151"/>
        <v xml:space="preserve"> </v>
      </c>
      <c r="AS418" s="30"/>
      <c r="AT418" s="16"/>
      <c r="AU418" s="8" t="str">
        <f t="shared" si="152"/>
        <v xml:space="preserve"> </v>
      </c>
      <c r="AV418" s="26"/>
      <c r="AW418" s="14"/>
      <c r="AX418" s="7" t="str">
        <f t="shared" si="153"/>
        <v xml:space="preserve"> </v>
      </c>
      <c r="AY418" s="30"/>
      <c r="AZ418" s="16"/>
      <c r="BA418" s="8" t="str">
        <f t="shared" si="154"/>
        <v xml:space="preserve"> </v>
      </c>
      <c r="BB418" s="26"/>
      <c r="BC418" s="14"/>
      <c r="BD418" s="7" t="str">
        <f t="shared" si="155"/>
        <v xml:space="preserve"> </v>
      </c>
      <c r="BE418" s="34"/>
      <c r="BF418" s="23"/>
      <c r="BG418" s="8" t="str">
        <f t="shared" si="156"/>
        <v xml:space="preserve"> </v>
      </c>
      <c r="BH418" s="155" t="str">
        <f t="shared" si="157"/>
        <v xml:space="preserve"> </v>
      </c>
      <c r="BI418" s="156" t="str">
        <f t="shared" si="158"/>
        <v/>
      </c>
      <c r="BJ418" s="157" t="str">
        <f t="shared" si="159"/>
        <v/>
      </c>
      <c r="BK418" s="159"/>
      <c r="BL418" s="157" t="str">
        <f t="shared" si="160"/>
        <v/>
      </c>
      <c r="BM418" s="119"/>
    </row>
    <row r="419" spans="1:65" x14ac:dyDescent="0.25">
      <c r="A419" s="12"/>
      <c r="B419" s="75"/>
      <c r="C419" s="12"/>
      <c r="D419" s="12"/>
      <c r="E419" s="38" t="str">
        <f t="shared" si="138"/>
        <v xml:space="preserve"> </v>
      </c>
      <c r="F419" s="26"/>
      <c r="G419" s="14"/>
      <c r="H419" s="7" t="str">
        <f t="shared" si="139"/>
        <v xml:space="preserve"> </v>
      </c>
      <c r="I419" s="18"/>
      <c r="J419" s="16"/>
      <c r="K419" s="8" t="str">
        <f t="shared" si="140"/>
        <v xml:space="preserve"> </v>
      </c>
      <c r="L419" s="28"/>
      <c r="M419" s="14"/>
      <c r="N419" s="7" t="str">
        <f t="shared" si="141"/>
        <v xml:space="preserve"> </v>
      </c>
      <c r="O419" s="18"/>
      <c r="P419" s="16"/>
      <c r="Q419" s="8" t="str">
        <f t="shared" si="142"/>
        <v xml:space="preserve"> </v>
      </c>
      <c r="R419" s="26"/>
      <c r="S419" s="14"/>
      <c r="T419" s="7" t="str">
        <f t="shared" si="143"/>
        <v xml:space="preserve"> </v>
      </c>
      <c r="U419" s="30"/>
      <c r="V419" s="16"/>
      <c r="W419" s="8" t="str">
        <f t="shared" si="144"/>
        <v xml:space="preserve"> </v>
      </c>
      <c r="X419" s="26"/>
      <c r="Y419" s="14"/>
      <c r="Z419" s="7" t="str">
        <f t="shared" si="145"/>
        <v xml:space="preserve"> </v>
      </c>
      <c r="AA419" s="30"/>
      <c r="AB419" s="16"/>
      <c r="AC419" s="8" t="str">
        <f t="shared" si="146"/>
        <v xml:space="preserve"> </v>
      </c>
      <c r="AD419" s="32"/>
      <c r="AE419" s="21"/>
      <c r="AF419" s="7" t="str">
        <f t="shared" si="147"/>
        <v xml:space="preserve"> </v>
      </c>
      <c r="AG419" s="30"/>
      <c r="AH419" s="16"/>
      <c r="AI419" s="8" t="str">
        <f t="shared" si="148"/>
        <v xml:space="preserve"> </v>
      </c>
      <c r="AJ419" s="26"/>
      <c r="AK419" s="14"/>
      <c r="AL419" s="7" t="str">
        <f t="shared" si="149"/>
        <v xml:space="preserve"> </v>
      </c>
      <c r="AM419" s="30"/>
      <c r="AN419" s="16"/>
      <c r="AO419" s="8" t="str">
        <f t="shared" si="150"/>
        <v xml:space="preserve"> </v>
      </c>
      <c r="AP419" s="26"/>
      <c r="AQ419" s="14"/>
      <c r="AR419" s="7" t="str">
        <f t="shared" si="151"/>
        <v xml:space="preserve"> </v>
      </c>
      <c r="AS419" s="30"/>
      <c r="AT419" s="16"/>
      <c r="AU419" s="8" t="str">
        <f t="shared" si="152"/>
        <v xml:space="preserve"> </v>
      </c>
      <c r="AV419" s="26"/>
      <c r="AW419" s="14"/>
      <c r="AX419" s="7" t="str">
        <f t="shared" si="153"/>
        <v xml:space="preserve"> </v>
      </c>
      <c r="AY419" s="30"/>
      <c r="AZ419" s="16"/>
      <c r="BA419" s="8" t="str">
        <f t="shared" si="154"/>
        <v xml:space="preserve"> </v>
      </c>
      <c r="BB419" s="26"/>
      <c r="BC419" s="14"/>
      <c r="BD419" s="7" t="str">
        <f t="shared" si="155"/>
        <v xml:space="preserve"> </v>
      </c>
      <c r="BE419" s="34"/>
      <c r="BF419" s="23"/>
      <c r="BG419" s="8" t="str">
        <f t="shared" si="156"/>
        <v xml:space="preserve"> </v>
      </c>
      <c r="BH419" s="155" t="str">
        <f t="shared" si="157"/>
        <v xml:space="preserve"> </v>
      </c>
      <c r="BI419" s="156" t="str">
        <f t="shared" si="158"/>
        <v/>
      </c>
      <c r="BJ419" s="157" t="str">
        <f t="shared" si="159"/>
        <v/>
      </c>
      <c r="BK419" s="159"/>
      <c r="BL419" s="157" t="str">
        <f t="shared" si="160"/>
        <v/>
      </c>
      <c r="BM419" s="119"/>
    </row>
    <row r="420" spans="1:65" x14ac:dyDescent="0.25">
      <c r="A420" s="12"/>
      <c r="B420" s="75"/>
      <c r="C420" s="12"/>
      <c r="D420" s="12"/>
      <c r="E420" s="38" t="str">
        <f t="shared" si="138"/>
        <v xml:space="preserve"> </v>
      </c>
      <c r="F420" s="26"/>
      <c r="G420" s="14"/>
      <c r="H420" s="7" t="str">
        <f t="shared" si="139"/>
        <v xml:space="preserve"> </v>
      </c>
      <c r="I420" s="18"/>
      <c r="J420" s="16"/>
      <c r="K420" s="8" t="str">
        <f t="shared" si="140"/>
        <v xml:space="preserve"> </v>
      </c>
      <c r="L420" s="28"/>
      <c r="M420" s="14"/>
      <c r="N420" s="7" t="str">
        <f t="shared" si="141"/>
        <v xml:space="preserve"> </v>
      </c>
      <c r="O420" s="18"/>
      <c r="P420" s="16"/>
      <c r="Q420" s="8" t="str">
        <f t="shared" si="142"/>
        <v xml:space="preserve"> </v>
      </c>
      <c r="R420" s="26"/>
      <c r="S420" s="14"/>
      <c r="T420" s="7" t="str">
        <f t="shared" si="143"/>
        <v xml:space="preserve"> </v>
      </c>
      <c r="U420" s="30"/>
      <c r="V420" s="16"/>
      <c r="W420" s="8" t="str">
        <f t="shared" si="144"/>
        <v xml:space="preserve"> </v>
      </c>
      <c r="X420" s="26"/>
      <c r="Y420" s="14"/>
      <c r="Z420" s="7" t="str">
        <f t="shared" si="145"/>
        <v xml:space="preserve"> </v>
      </c>
      <c r="AA420" s="30"/>
      <c r="AB420" s="16"/>
      <c r="AC420" s="8" t="str">
        <f t="shared" si="146"/>
        <v xml:space="preserve"> </v>
      </c>
      <c r="AD420" s="32"/>
      <c r="AE420" s="21"/>
      <c r="AF420" s="7" t="str">
        <f t="shared" si="147"/>
        <v xml:space="preserve"> </v>
      </c>
      <c r="AG420" s="30"/>
      <c r="AH420" s="16"/>
      <c r="AI420" s="8" t="str">
        <f t="shared" si="148"/>
        <v xml:space="preserve"> </v>
      </c>
      <c r="AJ420" s="26"/>
      <c r="AK420" s="14"/>
      <c r="AL420" s="7" t="str">
        <f t="shared" si="149"/>
        <v xml:space="preserve"> </v>
      </c>
      <c r="AM420" s="30"/>
      <c r="AN420" s="16"/>
      <c r="AO420" s="8" t="str">
        <f t="shared" si="150"/>
        <v xml:space="preserve"> </v>
      </c>
      <c r="AP420" s="26"/>
      <c r="AQ420" s="14"/>
      <c r="AR420" s="7" t="str">
        <f t="shared" si="151"/>
        <v xml:space="preserve"> </v>
      </c>
      <c r="AS420" s="30"/>
      <c r="AT420" s="16"/>
      <c r="AU420" s="8" t="str">
        <f t="shared" si="152"/>
        <v xml:space="preserve"> </v>
      </c>
      <c r="AV420" s="26"/>
      <c r="AW420" s="14"/>
      <c r="AX420" s="7" t="str">
        <f t="shared" si="153"/>
        <v xml:space="preserve"> </v>
      </c>
      <c r="AY420" s="30"/>
      <c r="AZ420" s="16"/>
      <c r="BA420" s="8" t="str">
        <f t="shared" si="154"/>
        <v xml:space="preserve"> </v>
      </c>
      <c r="BB420" s="26"/>
      <c r="BC420" s="14"/>
      <c r="BD420" s="7" t="str">
        <f t="shared" si="155"/>
        <v xml:space="preserve"> </v>
      </c>
      <c r="BE420" s="34"/>
      <c r="BF420" s="23"/>
      <c r="BG420" s="8" t="str">
        <f t="shared" si="156"/>
        <v xml:space="preserve"> </v>
      </c>
      <c r="BH420" s="155" t="str">
        <f t="shared" si="157"/>
        <v xml:space="preserve"> </v>
      </c>
      <c r="BI420" s="156" t="str">
        <f t="shared" si="158"/>
        <v/>
      </c>
      <c r="BJ420" s="157" t="str">
        <f t="shared" si="159"/>
        <v/>
      </c>
      <c r="BK420" s="159"/>
      <c r="BL420" s="157" t="str">
        <f t="shared" si="160"/>
        <v/>
      </c>
      <c r="BM420" s="119"/>
    </row>
    <row r="421" spans="1:65" x14ac:dyDescent="0.25">
      <c r="A421" s="12"/>
      <c r="B421" s="75"/>
      <c r="C421" s="12"/>
      <c r="D421" s="12"/>
      <c r="E421" s="38" t="str">
        <f t="shared" si="138"/>
        <v xml:space="preserve"> </v>
      </c>
      <c r="F421" s="26"/>
      <c r="G421" s="14"/>
      <c r="H421" s="7" t="str">
        <f t="shared" si="139"/>
        <v xml:space="preserve"> </v>
      </c>
      <c r="I421" s="18"/>
      <c r="J421" s="16"/>
      <c r="K421" s="8" t="str">
        <f t="shared" si="140"/>
        <v xml:space="preserve"> </v>
      </c>
      <c r="L421" s="28"/>
      <c r="M421" s="14"/>
      <c r="N421" s="7" t="str">
        <f t="shared" si="141"/>
        <v xml:space="preserve"> </v>
      </c>
      <c r="O421" s="18"/>
      <c r="P421" s="16"/>
      <c r="Q421" s="8" t="str">
        <f t="shared" si="142"/>
        <v xml:space="preserve"> </v>
      </c>
      <c r="R421" s="26"/>
      <c r="S421" s="14"/>
      <c r="T421" s="7" t="str">
        <f t="shared" si="143"/>
        <v xml:space="preserve"> </v>
      </c>
      <c r="U421" s="30"/>
      <c r="V421" s="16"/>
      <c r="W421" s="8" t="str">
        <f t="shared" si="144"/>
        <v xml:space="preserve"> </v>
      </c>
      <c r="X421" s="26"/>
      <c r="Y421" s="14"/>
      <c r="Z421" s="7" t="str">
        <f t="shared" si="145"/>
        <v xml:space="preserve"> </v>
      </c>
      <c r="AA421" s="30"/>
      <c r="AB421" s="16"/>
      <c r="AC421" s="8" t="str">
        <f t="shared" si="146"/>
        <v xml:space="preserve"> </v>
      </c>
      <c r="AD421" s="32"/>
      <c r="AE421" s="21"/>
      <c r="AF421" s="7" t="str">
        <f t="shared" si="147"/>
        <v xml:space="preserve"> </v>
      </c>
      <c r="AG421" s="30"/>
      <c r="AH421" s="16"/>
      <c r="AI421" s="8" t="str">
        <f t="shared" si="148"/>
        <v xml:space="preserve"> </v>
      </c>
      <c r="AJ421" s="26"/>
      <c r="AK421" s="14"/>
      <c r="AL421" s="7" t="str">
        <f t="shared" si="149"/>
        <v xml:space="preserve"> </v>
      </c>
      <c r="AM421" s="30"/>
      <c r="AN421" s="16"/>
      <c r="AO421" s="8" t="str">
        <f t="shared" si="150"/>
        <v xml:space="preserve"> </v>
      </c>
      <c r="AP421" s="26"/>
      <c r="AQ421" s="14"/>
      <c r="AR421" s="7" t="str">
        <f t="shared" si="151"/>
        <v xml:space="preserve"> </v>
      </c>
      <c r="AS421" s="30"/>
      <c r="AT421" s="16"/>
      <c r="AU421" s="8" t="str">
        <f t="shared" si="152"/>
        <v xml:space="preserve"> </v>
      </c>
      <c r="AV421" s="26"/>
      <c r="AW421" s="14"/>
      <c r="AX421" s="7" t="str">
        <f t="shared" si="153"/>
        <v xml:space="preserve"> </v>
      </c>
      <c r="AY421" s="30"/>
      <c r="AZ421" s="16"/>
      <c r="BA421" s="8" t="str">
        <f t="shared" si="154"/>
        <v xml:space="preserve"> </v>
      </c>
      <c r="BB421" s="26"/>
      <c r="BC421" s="14"/>
      <c r="BD421" s="7" t="str">
        <f t="shared" si="155"/>
        <v xml:space="preserve"> </v>
      </c>
      <c r="BE421" s="34"/>
      <c r="BF421" s="23"/>
      <c r="BG421" s="8" t="str">
        <f t="shared" si="156"/>
        <v xml:space="preserve"> </v>
      </c>
      <c r="BH421" s="155" t="str">
        <f t="shared" si="157"/>
        <v xml:space="preserve"> </v>
      </c>
      <c r="BI421" s="156" t="str">
        <f t="shared" si="158"/>
        <v/>
      </c>
      <c r="BJ421" s="157" t="str">
        <f t="shared" si="159"/>
        <v/>
      </c>
      <c r="BK421" s="159"/>
      <c r="BL421" s="157" t="str">
        <f t="shared" si="160"/>
        <v/>
      </c>
      <c r="BM421" s="119"/>
    </row>
    <row r="422" spans="1:65" x14ac:dyDescent="0.25">
      <c r="A422" s="12"/>
      <c r="B422" s="75"/>
      <c r="C422" s="12"/>
      <c r="D422" s="12"/>
      <c r="E422" s="38" t="str">
        <f t="shared" si="138"/>
        <v xml:space="preserve"> </v>
      </c>
      <c r="F422" s="26"/>
      <c r="G422" s="14"/>
      <c r="H422" s="7" t="str">
        <f t="shared" si="139"/>
        <v xml:space="preserve"> </v>
      </c>
      <c r="I422" s="18"/>
      <c r="J422" s="16"/>
      <c r="K422" s="8" t="str">
        <f t="shared" si="140"/>
        <v xml:space="preserve"> </v>
      </c>
      <c r="L422" s="28"/>
      <c r="M422" s="14"/>
      <c r="N422" s="7" t="str">
        <f t="shared" si="141"/>
        <v xml:space="preserve"> </v>
      </c>
      <c r="O422" s="18"/>
      <c r="P422" s="16"/>
      <c r="Q422" s="8" t="str">
        <f t="shared" si="142"/>
        <v xml:space="preserve"> </v>
      </c>
      <c r="R422" s="26"/>
      <c r="S422" s="14"/>
      <c r="T422" s="7" t="str">
        <f t="shared" si="143"/>
        <v xml:space="preserve"> </v>
      </c>
      <c r="U422" s="30"/>
      <c r="V422" s="16"/>
      <c r="W422" s="8" t="str">
        <f t="shared" si="144"/>
        <v xml:space="preserve"> </v>
      </c>
      <c r="X422" s="26"/>
      <c r="Y422" s="14"/>
      <c r="Z422" s="7" t="str">
        <f t="shared" si="145"/>
        <v xml:space="preserve"> </v>
      </c>
      <c r="AA422" s="30"/>
      <c r="AB422" s="16"/>
      <c r="AC422" s="8" t="str">
        <f t="shared" si="146"/>
        <v xml:space="preserve"> </v>
      </c>
      <c r="AD422" s="32"/>
      <c r="AE422" s="21"/>
      <c r="AF422" s="7" t="str">
        <f t="shared" si="147"/>
        <v xml:space="preserve"> </v>
      </c>
      <c r="AG422" s="30"/>
      <c r="AH422" s="16"/>
      <c r="AI422" s="8" t="str">
        <f t="shared" si="148"/>
        <v xml:space="preserve"> </v>
      </c>
      <c r="AJ422" s="26"/>
      <c r="AK422" s="14"/>
      <c r="AL422" s="7" t="str">
        <f t="shared" si="149"/>
        <v xml:space="preserve"> </v>
      </c>
      <c r="AM422" s="30"/>
      <c r="AN422" s="16"/>
      <c r="AO422" s="8" t="str">
        <f t="shared" si="150"/>
        <v xml:space="preserve"> </v>
      </c>
      <c r="AP422" s="26"/>
      <c r="AQ422" s="14"/>
      <c r="AR422" s="7" t="str">
        <f t="shared" si="151"/>
        <v xml:space="preserve"> </v>
      </c>
      <c r="AS422" s="30"/>
      <c r="AT422" s="16"/>
      <c r="AU422" s="8" t="str">
        <f t="shared" si="152"/>
        <v xml:space="preserve"> </v>
      </c>
      <c r="AV422" s="26"/>
      <c r="AW422" s="14"/>
      <c r="AX422" s="7" t="str">
        <f t="shared" si="153"/>
        <v xml:space="preserve"> </v>
      </c>
      <c r="AY422" s="30"/>
      <c r="AZ422" s="16"/>
      <c r="BA422" s="8" t="str">
        <f t="shared" si="154"/>
        <v xml:space="preserve"> </v>
      </c>
      <c r="BB422" s="26"/>
      <c r="BC422" s="14"/>
      <c r="BD422" s="7" t="str">
        <f t="shared" si="155"/>
        <v xml:space="preserve"> </v>
      </c>
      <c r="BE422" s="34"/>
      <c r="BF422" s="23"/>
      <c r="BG422" s="8" t="str">
        <f t="shared" si="156"/>
        <v xml:space="preserve"> </v>
      </c>
      <c r="BH422" s="155" t="str">
        <f t="shared" si="157"/>
        <v xml:space="preserve"> </v>
      </c>
      <c r="BI422" s="156" t="str">
        <f t="shared" si="158"/>
        <v/>
      </c>
      <c r="BJ422" s="157" t="str">
        <f t="shared" si="159"/>
        <v/>
      </c>
      <c r="BK422" s="159"/>
      <c r="BL422" s="157" t="str">
        <f t="shared" si="160"/>
        <v/>
      </c>
      <c r="BM422" s="119"/>
    </row>
    <row r="423" spans="1:65" x14ac:dyDescent="0.25">
      <c r="A423" s="12"/>
      <c r="B423" s="75"/>
      <c r="C423" s="12"/>
      <c r="D423" s="12"/>
      <c r="E423" s="38" t="str">
        <f t="shared" si="138"/>
        <v xml:space="preserve"> </v>
      </c>
      <c r="F423" s="26"/>
      <c r="G423" s="14"/>
      <c r="H423" s="7" t="str">
        <f t="shared" si="139"/>
        <v xml:space="preserve"> </v>
      </c>
      <c r="I423" s="18"/>
      <c r="J423" s="16"/>
      <c r="K423" s="8" t="str">
        <f t="shared" si="140"/>
        <v xml:space="preserve"> </v>
      </c>
      <c r="L423" s="28"/>
      <c r="M423" s="14"/>
      <c r="N423" s="7" t="str">
        <f t="shared" si="141"/>
        <v xml:space="preserve"> </v>
      </c>
      <c r="O423" s="18"/>
      <c r="P423" s="16"/>
      <c r="Q423" s="8" t="str">
        <f t="shared" si="142"/>
        <v xml:space="preserve"> </v>
      </c>
      <c r="R423" s="26"/>
      <c r="S423" s="14"/>
      <c r="T423" s="7" t="str">
        <f t="shared" si="143"/>
        <v xml:space="preserve"> </v>
      </c>
      <c r="U423" s="30"/>
      <c r="V423" s="16"/>
      <c r="W423" s="8" t="str">
        <f t="shared" si="144"/>
        <v xml:space="preserve"> </v>
      </c>
      <c r="X423" s="26"/>
      <c r="Y423" s="14"/>
      <c r="Z423" s="7" t="str">
        <f t="shared" si="145"/>
        <v xml:space="preserve"> </v>
      </c>
      <c r="AA423" s="30"/>
      <c r="AB423" s="16"/>
      <c r="AC423" s="8" t="str">
        <f t="shared" si="146"/>
        <v xml:space="preserve"> </v>
      </c>
      <c r="AD423" s="32"/>
      <c r="AE423" s="21"/>
      <c r="AF423" s="7" t="str">
        <f t="shared" si="147"/>
        <v xml:space="preserve"> </v>
      </c>
      <c r="AG423" s="30"/>
      <c r="AH423" s="16"/>
      <c r="AI423" s="8" t="str">
        <f t="shared" si="148"/>
        <v xml:space="preserve"> </v>
      </c>
      <c r="AJ423" s="26"/>
      <c r="AK423" s="14"/>
      <c r="AL423" s="7" t="str">
        <f t="shared" si="149"/>
        <v xml:space="preserve"> </v>
      </c>
      <c r="AM423" s="30"/>
      <c r="AN423" s="16"/>
      <c r="AO423" s="8" t="str">
        <f t="shared" si="150"/>
        <v xml:space="preserve"> </v>
      </c>
      <c r="AP423" s="26"/>
      <c r="AQ423" s="14"/>
      <c r="AR423" s="7" t="str">
        <f t="shared" si="151"/>
        <v xml:space="preserve"> </v>
      </c>
      <c r="AS423" s="30"/>
      <c r="AT423" s="16"/>
      <c r="AU423" s="8" t="str">
        <f t="shared" si="152"/>
        <v xml:space="preserve"> </v>
      </c>
      <c r="AV423" s="26"/>
      <c r="AW423" s="14"/>
      <c r="AX423" s="7" t="str">
        <f t="shared" si="153"/>
        <v xml:space="preserve"> </v>
      </c>
      <c r="AY423" s="30"/>
      <c r="AZ423" s="16"/>
      <c r="BA423" s="8" t="str">
        <f t="shared" si="154"/>
        <v xml:space="preserve"> </v>
      </c>
      <c r="BB423" s="26"/>
      <c r="BC423" s="14"/>
      <c r="BD423" s="7" t="str">
        <f t="shared" si="155"/>
        <v xml:space="preserve"> </v>
      </c>
      <c r="BE423" s="34"/>
      <c r="BF423" s="23"/>
      <c r="BG423" s="8" t="str">
        <f t="shared" si="156"/>
        <v xml:space="preserve"> </v>
      </c>
      <c r="BH423" s="155" t="str">
        <f t="shared" si="157"/>
        <v xml:space="preserve"> </v>
      </c>
      <c r="BI423" s="156" t="str">
        <f t="shared" si="158"/>
        <v/>
      </c>
      <c r="BJ423" s="157" t="str">
        <f t="shared" si="159"/>
        <v/>
      </c>
      <c r="BK423" s="159"/>
      <c r="BL423" s="157" t="str">
        <f t="shared" si="160"/>
        <v/>
      </c>
      <c r="BM423" s="119"/>
    </row>
    <row r="424" spans="1:65" x14ac:dyDescent="0.25">
      <c r="A424" s="12"/>
      <c r="B424" s="75"/>
      <c r="C424" s="12"/>
      <c r="D424" s="12"/>
      <c r="E424" s="38" t="str">
        <f t="shared" si="138"/>
        <v xml:space="preserve"> </v>
      </c>
      <c r="F424" s="26"/>
      <c r="G424" s="14"/>
      <c r="H424" s="7" t="str">
        <f t="shared" si="139"/>
        <v xml:space="preserve"> </v>
      </c>
      <c r="I424" s="18"/>
      <c r="J424" s="16"/>
      <c r="K424" s="8" t="str">
        <f t="shared" si="140"/>
        <v xml:space="preserve"> </v>
      </c>
      <c r="L424" s="28"/>
      <c r="M424" s="14"/>
      <c r="N424" s="7" t="str">
        <f t="shared" si="141"/>
        <v xml:space="preserve"> </v>
      </c>
      <c r="O424" s="18"/>
      <c r="P424" s="16"/>
      <c r="Q424" s="8" t="str">
        <f t="shared" si="142"/>
        <v xml:space="preserve"> </v>
      </c>
      <c r="R424" s="26"/>
      <c r="S424" s="14"/>
      <c r="T424" s="7" t="str">
        <f t="shared" si="143"/>
        <v xml:space="preserve"> </v>
      </c>
      <c r="U424" s="30"/>
      <c r="V424" s="16"/>
      <c r="W424" s="8" t="str">
        <f t="shared" si="144"/>
        <v xml:space="preserve"> </v>
      </c>
      <c r="X424" s="26"/>
      <c r="Y424" s="14"/>
      <c r="Z424" s="7" t="str">
        <f t="shared" si="145"/>
        <v xml:space="preserve"> </v>
      </c>
      <c r="AA424" s="30"/>
      <c r="AB424" s="16"/>
      <c r="AC424" s="8" t="str">
        <f t="shared" si="146"/>
        <v xml:space="preserve"> </v>
      </c>
      <c r="AD424" s="32"/>
      <c r="AE424" s="21"/>
      <c r="AF424" s="7" t="str">
        <f t="shared" si="147"/>
        <v xml:space="preserve"> </v>
      </c>
      <c r="AG424" s="30"/>
      <c r="AH424" s="16"/>
      <c r="AI424" s="8" t="str">
        <f t="shared" si="148"/>
        <v xml:space="preserve"> </v>
      </c>
      <c r="AJ424" s="26"/>
      <c r="AK424" s="14"/>
      <c r="AL424" s="7" t="str">
        <f t="shared" si="149"/>
        <v xml:space="preserve"> </v>
      </c>
      <c r="AM424" s="30"/>
      <c r="AN424" s="16"/>
      <c r="AO424" s="8" t="str">
        <f t="shared" si="150"/>
        <v xml:space="preserve"> </v>
      </c>
      <c r="AP424" s="26"/>
      <c r="AQ424" s="14"/>
      <c r="AR424" s="7" t="str">
        <f t="shared" si="151"/>
        <v xml:space="preserve"> </v>
      </c>
      <c r="AS424" s="30"/>
      <c r="AT424" s="16"/>
      <c r="AU424" s="8" t="str">
        <f t="shared" si="152"/>
        <v xml:space="preserve"> </v>
      </c>
      <c r="AV424" s="26"/>
      <c r="AW424" s="14"/>
      <c r="AX424" s="7" t="str">
        <f t="shared" si="153"/>
        <v xml:space="preserve"> </v>
      </c>
      <c r="AY424" s="30"/>
      <c r="AZ424" s="16"/>
      <c r="BA424" s="8" t="str">
        <f t="shared" si="154"/>
        <v xml:space="preserve"> </v>
      </c>
      <c r="BB424" s="26"/>
      <c r="BC424" s="14"/>
      <c r="BD424" s="7" t="str">
        <f t="shared" si="155"/>
        <v xml:space="preserve"> </v>
      </c>
      <c r="BE424" s="34"/>
      <c r="BF424" s="23"/>
      <c r="BG424" s="8" t="str">
        <f t="shared" si="156"/>
        <v xml:space="preserve"> </v>
      </c>
      <c r="BH424" s="155" t="str">
        <f t="shared" si="157"/>
        <v xml:space="preserve"> </v>
      </c>
      <c r="BI424" s="156" t="str">
        <f t="shared" si="158"/>
        <v/>
      </c>
      <c r="BJ424" s="157" t="str">
        <f t="shared" si="159"/>
        <v/>
      </c>
      <c r="BK424" s="159"/>
      <c r="BL424" s="157" t="str">
        <f t="shared" si="160"/>
        <v/>
      </c>
      <c r="BM424" s="119"/>
    </row>
    <row r="425" spans="1:65" x14ac:dyDescent="0.25">
      <c r="A425" s="12"/>
      <c r="B425" s="75"/>
      <c r="C425" s="12"/>
      <c r="D425" s="12"/>
      <c r="E425" s="38" t="str">
        <f t="shared" si="138"/>
        <v xml:space="preserve"> </v>
      </c>
      <c r="F425" s="26"/>
      <c r="G425" s="14"/>
      <c r="H425" s="7" t="str">
        <f t="shared" si="139"/>
        <v xml:space="preserve"> </v>
      </c>
      <c r="I425" s="18"/>
      <c r="J425" s="16"/>
      <c r="K425" s="8" t="str">
        <f t="shared" si="140"/>
        <v xml:space="preserve"> </v>
      </c>
      <c r="L425" s="28"/>
      <c r="M425" s="14"/>
      <c r="N425" s="7" t="str">
        <f t="shared" si="141"/>
        <v xml:space="preserve"> </v>
      </c>
      <c r="O425" s="18"/>
      <c r="P425" s="16"/>
      <c r="Q425" s="8" t="str">
        <f t="shared" si="142"/>
        <v xml:space="preserve"> </v>
      </c>
      <c r="R425" s="26"/>
      <c r="S425" s="14"/>
      <c r="T425" s="7" t="str">
        <f t="shared" si="143"/>
        <v xml:space="preserve"> </v>
      </c>
      <c r="U425" s="30"/>
      <c r="V425" s="16"/>
      <c r="W425" s="8" t="str">
        <f t="shared" si="144"/>
        <v xml:space="preserve"> </v>
      </c>
      <c r="X425" s="26"/>
      <c r="Y425" s="14"/>
      <c r="Z425" s="7" t="str">
        <f t="shared" si="145"/>
        <v xml:space="preserve"> </v>
      </c>
      <c r="AA425" s="30"/>
      <c r="AB425" s="16"/>
      <c r="AC425" s="8" t="str">
        <f t="shared" si="146"/>
        <v xml:space="preserve"> </v>
      </c>
      <c r="AD425" s="32"/>
      <c r="AE425" s="21"/>
      <c r="AF425" s="7" t="str">
        <f t="shared" si="147"/>
        <v xml:space="preserve"> </v>
      </c>
      <c r="AG425" s="30"/>
      <c r="AH425" s="16"/>
      <c r="AI425" s="8" t="str">
        <f t="shared" si="148"/>
        <v xml:space="preserve"> </v>
      </c>
      <c r="AJ425" s="26"/>
      <c r="AK425" s="14"/>
      <c r="AL425" s="7" t="str">
        <f t="shared" si="149"/>
        <v xml:space="preserve"> </v>
      </c>
      <c r="AM425" s="30"/>
      <c r="AN425" s="16"/>
      <c r="AO425" s="8" t="str">
        <f t="shared" si="150"/>
        <v xml:space="preserve"> </v>
      </c>
      <c r="AP425" s="26"/>
      <c r="AQ425" s="14"/>
      <c r="AR425" s="7" t="str">
        <f t="shared" si="151"/>
        <v xml:space="preserve"> </v>
      </c>
      <c r="AS425" s="30"/>
      <c r="AT425" s="16"/>
      <c r="AU425" s="8" t="str">
        <f t="shared" si="152"/>
        <v xml:space="preserve"> </v>
      </c>
      <c r="AV425" s="26"/>
      <c r="AW425" s="14"/>
      <c r="AX425" s="7" t="str">
        <f t="shared" si="153"/>
        <v xml:space="preserve"> </v>
      </c>
      <c r="AY425" s="30"/>
      <c r="AZ425" s="16"/>
      <c r="BA425" s="8" t="str">
        <f t="shared" si="154"/>
        <v xml:space="preserve"> </v>
      </c>
      <c r="BB425" s="26"/>
      <c r="BC425" s="14"/>
      <c r="BD425" s="7" t="str">
        <f t="shared" si="155"/>
        <v xml:space="preserve"> </v>
      </c>
      <c r="BE425" s="34"/>
      <c r="BF425" s="23"/>
      <c r="BG425" s="8" t="str">
        <f t="shared" si="156"/>
        <v xml:space="preserve"> </v>
      </c>
      <c r="BH425" s="155" t="str">
        <f t="shared" si="157"/>
        <v xml:space="preserve"> </v>
      </c>
      <c r="BI425" s="156" t="str">
        <f t="shared" si="158"/>
        <v/>
      </c>
      <c r="BJ425" s="157" t="str">
        <f t="shared" si="159"/>
        <v/>
      </c>
      <c r="BK425" s="159"/>
      <c r="BL425" s="157" t="str">
        <f t="shared" si="160"/>
        <v/>
      </c>
      <c r="BM425" s="119"/>
    </row>
    <row r="426" spans="1:65" x14ac:dyDescent="0.25">
      <c r="A426" s="12"/>
      <c r="B426" s="75"/>
      <c r="C426" s="12"/>
      <c r="D426" s="12"/>
      <c r="E426" s="38" t="str">
        <f t="shared" si="138"/>
        <v xml:space="preserve"> </v>
      </c>
      <c r="F426" s="26"/>
      <c r="G426" s="14"/>
      <c r="H426" s="7" t="str">
        <f t="shared" si="139"/>
        <v xml:space="preserve"> </v>
      </c>
      <c r="I426" s="18"/>
      <c r="J426" s="16"/>
      <c r="K426" s="8" t="str">
        <f t="shared" si="140"/>
        <v xml:space="preserve"> </v>
      </c>
      <c r="L426" s="28"/>
      <c r="M426" s="14"/>
      <c r="N426" s="7" t="str">
        <f t="shared" si="141"/>
        <v xml:space="preserve"> </v>
      </c>
      <c r="O426" s="18"/>
      <c r="P426" s="16"/>
      <c r="Q426" s="8" t="str">
        <f t="shared" si="142"/>
        <v xml:space="preserve"> </v>
      </c>
      <c r="R426" s="26"/>
      <c r="S426" s="14"/>
      <c r="T426" s="7" t="str">
        <f t="shared" si="143"/>
        <v xml:space="preserve"> </v>
      </c>
      <c r="U426" s="30"/>
      <c r="V426" s="16"/>
      <c r="W426" s="8" t="str">
        <f t="shared" si="144"/>
        <v xml:space="preserve"> </v>
      </c>
      <c r="X426" s="26"/>
      <c r="Y426" s="14"/>
      <c r="Z426" s="7" t="str">
        <f t="shared" si="145"/>
        <v xml:space="preserve"> </v>
      </c>
      <c r="AA426" s="30"/>
      <c r="AB426" s="16"/>
      <c r="AC426" s="8" t="str">
        <f t="shared" si="146"/>
        <v xml:space="preserve"> </v>
      </c>
      <c r="AD426" s="32"/>
      <c r="AE426" s="21"/>
      <c r="AF426" s="7" t="str">
        <f t="shared" si="147"/>
        <v xml:space="preserve"> </v>
      </c>
      <c r="AG426" s="30"/>
      <c r="AH426" s="16"/>
      <c r="AI426" s="8" t="str">
        <f t="shared" si="148"/>
        <v xml:space="preserve"> </v>
      </c>
      <c r="AJ426" s="26"/>
      <c r="AK426" s="14"/>
      <c r="AL426" s="7" t="str">
        <f t="shared" si="149"/>
        <v xml:space="preserve"> </v>
      </c>
      <c r="AM426" s="30"/>
      <c r="AN426" s="16"/>
      <c r="AO426" s="8" t="str">
        <f t="shared" si="150"/>
        <v xml:space="preserve"> </v>
      </c>
      <c r="AP426" s="26"/>
      <c r="AQ426" s="14"/>
      <c r="AR426" s="7" t="str">
        <f t="shared" si="151"/>
        <v xml:space="preserve"> </v>
      </c>
      <c r="AS426" s="30"/>
      <c r="AT426" s="16"/>
      <c r="AU426" s="8" t="str">
        <f t="shared" si="152"/>
        <v xml:space="preserve"> </v>
      </c>
      <c r="AV426" s="26"/>
      <c r="AW426" s="14"/>
      <c r="AX426" s="7" t="str">
        <f t="shared" si="153"/>
        <v xml:space="preserve"> </v>
      </c>
      <c r="AY426" s="30"/>
      <c r="AZ426" s="16"/>
      <c r="BA426" s="8" t="str">
        <f t="shared" si="154"/>
        <v xml:space="preserve"> </v>
      </c>
      <c r="BB426" s="26"/>
      <c r="BC426" s="14"/>
      <c r="BD426" s="7" t="str">
        <f t="shared" si="155"/>
        <v xml:space="preserve"> </v>
      </c>
      <c r="BE426" s="34"/>
      <c r="BF426" s="23"/>
      <c r="BG426" s="8" t="str">
        <f t="shared" si="156"/>
        <v xml:space="preserve"> </v>
      </c>
      <c r="BH426" s="155" t="str">
        <f t="shared" si="157"/>
        <v xml:space="preserve"> </v>
      </c>
      <c r="BI426" s="156" t="str">
        <f t="shared" si="158"/>
        <v/>
      </c>
      <c r="BJ426" s="157" t="str">
        <f t="shared" si="159"/>
        <v/>
      </c>
      <c r="BK426" s="159"/>
      <c r="BL426" s="157" t="str">
        <f t="shared" si="160"/>
        <v/>
      </c>
      <c r="BM426" s="119"/>
    </row>
    <row r="427" spans="1:65" x14ac:dyDescent="0.25">
      <c r="A427" s="12"/>
      <c r="B427" s="75"/>
      <c r="C427" s="12"/>
      <c r="D427" s="12"/>
      <c r="E427" s="38" t="str">
        <f t="shared" si="138"/>
        <v xml:space="preserve"> </v>
      </c>
      <c r="F427" s="26"/>
      <c r="G427" s="14"/>
      <c r="H427" s="7" t="str">
        <f t="shared" si="139"/>
        <v xml:space="preserve"> </v>
      </c>
      <c r="I427" s="18"/>
      <c r="J427" s="16"/>
      <c r="K427" s="8" t="str">
        <f t="shared" si="140"/>
        <v xml:space="preserve"> </v>
      </c>
      <c r="L427" s="28"/>
      <c r="M427" s="14"/>
      <c r="N427" s="7" t="str">
        <f t="shared" si="141"/>
        <v xml:space="preserve"> </v>
      </c>
      <c r="O427" s="18"/>
      <c r="P427" s="16"/>
      <c r="Q427" s="8" t="str">
        <f t="shared" si="142"/>
        <v xml:space="preserve"> </v>
      </c>
      <c r="R427" s="26"/>
      <c r="S427" s="14"/>
      <c r="T427" s="7" t="str">
        <f t="shared" si="143"/>
        <v xml:space="preserve"> </v>
      </c>
      <c r="U427" s="30"/>
      <c r="V427" s="16"/>
      <c r="W427" s="8" t="str">
        <f t="shared" si="144"/>
        <v xml:space="preserve"> </v>
      </c>
      <c r="X427" s="26"/>
      <c r="Y427" s="14"/>
      <c r="Z427" s="7" t="str">
        <f t="shared" si="145"/>
        <v xml:space="preserve"> </v>
      </c>
      <c r="AA427" s="30"/>
      <c r="AB427" s="16"/>
      <c r="AC427" s="8" t="str">
        <f t="shared" si="146"/>
        <v xml:space="preserve"> </v>
      </c>
      <c r="AD427" s="32"/>
      <c r="AE427" s="21"/>
      <c r="AF427" s="7" t="str">
        <f t="shared" si="147"/>
        <v xml:space="preserve"> </v>
      </c>
      <c r="AG427" s="30"/>
      <c r="AH427" s="16"/>
      <c r="AI427" s="8" t="str">
        <f t="shared" si="148"/>
        <v xml:space="preserve"> </v>
      </c>
      <c r="AJ427" s="26"/>
      <c r="AK427" s="14"/>
      <c r="AL427" s="7" t="str">
        <f t="shared" si="149"/>
        <v xml:space="preserve"> </v>
      </c>
      <c r="AM427" s="30"/>
      <c r="AN427" s="16"/>
      <c r="AO427" s="8" t="str">
        <f t="shared" si="150"/>
        <v xml:space="preserve"> </v>
      </c>
      <c r="AP427" s="26"/>
      <c r="AQ427" s="14"/>
      <c r="AR427" s="7" t="str">
        <f t="shared" si="151"/>
        <v xml:space="preserve"> </v>
      </c>
      <c r="AS427" s="30"/>
      <c r="AT427" s="16"/>
      <c r="AU427" s="8" t="str">
        <f t="shared" si="152"/>
        <v xml:space="preserve"> </v>
      </c>
      <c r="AV427" s="26"/>
      <c r="AW427" s="14"/>
      <c r="AX427" s="7" t="str">
        <f t="shared" si="153"/>
        <v xml:space="preserve"> </v>
      </c>
      <c r="AY427" s="30"/>
      <c r="AZ427" s="16"/>
      <c r="BA427" s="8" t="str">
        <f t="shared" si="154"/>
        <v xml:space="preserve"> </v>
      </c>
      <c r="BB427" s="26"/>
      <c r="BC427" s="14"/>
      <c r="BD427" s="7" t="str">
        <f t="shared" si="155"/>
        <v xml:space="preserve"> </v>
      </c>
      <c r="BE427" s="34"/>
      <c r="BF427" s="23"/>
      <c r="BG427" s="8" t="str">
        <f t="shared" si="156"/>
        <v xml:space="preserve"> </v>
      </c>
      <c r="BH427" s="155" t="str">
        <f t="shared" si="157"/>
        <v xml:space="preserve"> </v>
      </c>
      <c r="BI427" s="156" t="str">
        <f t="shared" si="158"/>
        <v/>
      </c>
      <c r="BJ427" s="157" t="str">
        <f t="shared" si="159"/>
        <v/>
      </c>
      <c r="BK427" s="159"/>
      <c r="BL427" s="157" t="str">
        <f t="shared" si="160"/>
        <v/>
      </c>
      <c r="BM427" s="119"/>
    </row>
    <row r="428" spans="1:65" x14ac:dyDescent="0.25">
      <c r="A428" s="12"/>
      <c r="B428" s="75"/>
      <c r="C428" s="12"/>
      <c r="D428" s="12"/>
      <c r="E428" s="38" t="str">
        <f t="shared" si="138"/>
        <v xml:space="preserve"> </v>
      </c>
      <c r="F428" s="26"/>
      <c r="G428" s="14"/>
      <c r="H428" s="7" t="str">
        <f t="shared" si="139"/>
        <v xml:space="preserve"> </v>
      </c>
      <c r="I428" s="18"/>
      <c r="J428" s="16"/>
      <c r="K428" s="8" t="str">
        <f t="shared" si="140"/>
        <v xml:space="preserve"> </v>
      </c>
      <c r="L428" s="28"/>
      <c r="M428" s="14"/>
      <c r="N428" s="7" t="str">
        <f t="shared" si="141"/>
        <v xml:space="preserve"> </v>
      </c>
      <c r="O428" s="18"/>
      <c r="P428" s="16"/>
      <c r="Q428" s="8" t="str">
        <f t="shared" si="142"/>
        <v xml:space="preserve"> </v>
      </c>
      <c r="R428" s="26"/>
      <c r="S428" s="14"/>
      <c r="T428" s="7" t="str">
        <f t="shared" si="143"/>
        <v xml:space="preserve"> </v>
      </c>
      <c r="U428" s="30"/>
      <c r="V428" s="16"/>
      <c r="W428" s="8" t="str">
        <f t="shared" si="144"/>
        <v xml:space="preserve"> </v>
      </c>
      <c r="X428" s="26"/>
      <c r="Y428" s="14"/>
      <c r="Z428" s="7" t="str">
        <f t="shared" si="145"/>
        <v xml:space="preserve"> </v>
      </c>
      <c r="AA428" s="30"/>
      <c r="AB428" s="16"/>
      <c r="AC428" s="8" t="str">
        <f t="shared" si="146"/>
        <v xml:space="preserve"> </v>
      </c>
      <c r="AD428" s="32"/>
      <c r="AE428" s="21"/>
      <c r="AF428" s="7" t="str">
        <f t="shared" si="147"/>
        <v xml:space="preserve"> </v>
      </c>
      <c r="AG428" s="30"/>
      <c r="AH428" s="16"/>
      <c r="AI428" s="8" t="str">
        <f t="shared" si="148"/>
        <v xml:space="preserve"> </v>
      </c>
      <c r="AJ428" s="26"/>
      <c r="AK428" s="14"/>
      <c r="AL428" s="7" t="str">
        <f t="shared" si="149"/>
        <v xml:space="preserve"> </v>
      </c>
      <c r="AM428" s="30"/>
      <c r="AN428" s="16"/>
      <c r="AO428" s="8" t="str">
        <f t="shared" si="150"/>
        <v xml:space="preserve"> </v>
      </c>
      <c r="AP428" s="26"/>
      <c r="AQ428" s="14"/>
      <c r="AR428" s="7" t="str">
        <f t="shared" si="151"/>
        <v xml:space="preserve"> </v>
      </c>
      <c r="AS428" s="30"/>
      <c r="AT428" s="16"/>
      <c r="AU428" s="8" t="str">
        <f t="shared" si="152"/>
        <v xml:space="preserve"> </v>
      </c>
      <c r="AV428" s="26"/>
      <c r="AW428" s="14"/>
      <c r="AX428" s="7" t="str">
        <f t="shared" si="153"/>
        <v xml:space="preserve"> </v>
      </c>
      <c r="AY428" s="30"/>
      <c r="AZ428" s="16"/>
      <c r="BA428" s="8" t="str">
        <f t="shared" si="154"/>
        <v xml:space="preserve"> </v>
      </c>
      <c r="BB428" s="26"/>
      <c r="BC428" s="14"/>
      <c r="BD428" s="7" t="str">
        <f t="shared" si="155"/>
        <v xml:space="preserve"> </v>
      </c>
      <c r="BE428" s="34"/>
      <c r="BF428" s="23"/>
      <c r="BG428" s="8" t="str">
        <f t="shared" si="156"/>
        <v xml:space="preserve"> </v>
      </c>
      <c r="BH428" s="155" t="str">
        <f t="shared" si="157"/>
        <v xml:space="preserve"> </v>
      </c>
      <c r="BI428" s="156" t="str">
        <f t="shared" si="158"/>
        <v/>
      </c>
      <c r="BJ428" s="157" t="str">
        <f t="shared" si="159"/>
        <v/>
      </c>
      <c r="BK428" s="159"/>
      <c r="BL428" s="157" t="str">
        <f t="shared" si="160"/>
        <v/>
      </c>
      <c r="BM428" s="119"/>
    </row>
    <row r="429" spans="1:65" x14ac:dyDescent="0.25">
      <c r="A429" s="12"/>
      <c r="B429" s="75"/>
      <c r="C429" s="12"/>
      <c r="D429" s="12"/>
      <c r="E429" s="38" t="str">
        <f t="shared" si="138"/>
        <v xml:space="preserve"> </v>
      </c>
      <c r="F429" s="26"/>
      <c r="G429" s="14"/>
      <c r="H429" s="7" t="str">
        <f t="shared" si="139"/>
        <v xml:space="preserve"> </v>
      </c>
      <c r="I429" s="18"/>
      <c r="J429" s="16"/>
      <c r="K429" s="8" t="str">
        <f t="shared" si="140"/>
        <v xml:space="preserve"> </v>
      </c>
      <c r="L429" s="28"/>
      <c r="M429" s="14"/>
      <c r="N429" s="7" t="str">
        <f t="shared" si="141"/>
        <v xml:space="preserve"> </v>
      </c>
      <c r="O429" s="18"/>
      <c r="P429" s="16"/>
      <c r="Q429" s="8" t="str">
        <f t="shared" si="142"/>
        <v xml:space="preserve"> </v>
      </c>
      <c r="R429" s="26"/>
      <c r="S429" s="14"/>
      <c r="T429" s="7" t="str">
        <f t="shared" si="143"/>
        <v xml:space="preserve"> </v>
      </c>
      <c r="U429" s="30"/>
      <c r="V429" s="16"/>
      <c r="W429" s="8" t="str">
        <f t="shared" si="144"/>
        <v xml:space="preserve"> </v>
      </c>
      <c r="X429" s="26"/>
      <c r="Y429" s="14"/>
      <c r="Z429" s="7" t="str">
        <f t="shared" si="145"/>
        <v xml:space="preserve"> </v>
      </c>
      <c r="AA429" s="30"/>
      <c r="AB429" s="16"/>
      <c r="AC429" s="8" t="str">
        <f t="shared" si="146"/>
        <v xml:space="preserve"> </v>
      </c>
      <c r="AD429" s="32"/>
      <c r="AE429" s="21"/>
      <c r="AF429" s="7" t="str">
        <f t="shared" si="147"/>
        <v xml:space="preserve"> </v>
      </c>
      <c r="AG429" s="30"/>
      <c r="AH429" s="16"/>
      <c r="AI429" s="8" t="str">
        <f t="shared" si="148"/>
        <v xml:space="preserve"> </v>
      </c>
      <c r="AJ429" s="26"/>
      <c r="AK429" s="14"/>
      <c r="AL429" s="7" t="str">
        <f t="shared" si="149"/>
        <v xml:space="preserve"> </v>
      </c>
      <c r="AM429" s="30"/>
      <c r="AN429" s="16"/>
      <c r="AO429" s="8" t="str">
        <f t="shared" si="150"/>
        <v xml:space="preserve"> </v>
      </c>
      <c r="AP429" s="26"/>
      <c r="AQ429" s="14"/>
      <c r="AR429" s="7" t="str">
        <f t="shared" si="151"/>
        <v xml:space="preserve"> </v>
      </c>
      <c r="AS429" s="30"/>
      <c r="AT429" s="16"/>
      <c r="AU429" s="8" t="str">
        <f t="shared" si="152"/>
        <v xml:space="preserve"> </v>
      </c>
      <c r="AV429" s="26"/>
      <c r="AW429" s="14"/>
      <c r="AX429" s="7" t="str">
        <f t="shared" si="153"/>
        <v xml:space="preserve"> </v>
      </c>
      <c r="AY429" s="30"/>
      <c r="AZ429" s="16"/>
      <c r="BA429" s="8" t="str">
        <f t="shared" si="154"/>
        <v xml:space="preserve"> </v>
      </c>
      <c r="BB429" s="26"/>
      <c r="BC429" s="14"/>
      <c r="BD429" s="7" t="str">
        <f t="shared" si="155"/>
        <v xml:space="preserve"> </v>
      </c>
      <c r="BE429" s="34"/>
      <c r="BF429" s="23"/>
      <c r="BG429" s="8" t="str">
        <f t="shared" si="156"/>
        <v xml:space="preserve"> </v>
      </c>
      <c r="BH429" s="155" t="str">
        <f t="shared" si="157"/>
        <v xml:space="preserve"> </v>
      </c>
      <c r="BI429" s="156" t="str">
        <f t="shared" si="158"/>
        <v/>
      </c>
      <c r="BJ429" s="157" t="str">
        <f t="shared" si="159"/>
        <v/>
      </c>
      <c r="BK429" s="159"/>
      <c r="BL429" s="157" t="str">
        <f t="shared" si="160"/>
        <v/>
      </c>
      <c r="BM429" s="119"/>
    </row>
    <row r="430" spans="1:65" x14ac:dyDescent="0.25">
      <c r="A430" s="12"/>
      <c r="B430" s="75"/>
      <c r="C430" s="12"/>
      <c r="D430" s="12"/>
      <c r="E430" s="38" t="str">
        <f t="shared" si="138"/>
        <v xml:space="preserve"> </v>
      </c>
      <c r="F430" s="26"/>
      <c r="G430" s="14"/>
      <c r="H430" s="7" t="str">
        <f t="shared" si="139"/>
        <v xml:space="preserve"> </v>
      </c>
      <c r="I430" s="18"/>
      <c r="J430" s="16"/>
      <c r="K430" s="8" t="str">
        <f t="shared" si="140"/>
        <v xml:space="preserve"> </v>
      </c>
      <c r="L430" s="28"/>
      <c r="M430" s="14"/>
      <c r="N430" s="7" t="str">
        <f t="shared" si="141"/>
        <v xml:space="preserve"> </v>
      </c>
      <c r="O430" s="18"/>
      <c r="P430" s="16"/>
      <c r="Q430" s="8" t="str">
        <f t="shared" si="142"/>
        <v xml:space="preserve"> </v>
      </c>
      <c r="R430" s="26"/>
      <c r="S430" s="14"/>
      <c r="T430" s="7" t="str">
        <f t="shared" si="143"/>
        <v xml:space="preserve"> </v>
      </c>
      <c r="U430" s="30"/>
      <c r="V430" s="16"/>
      <c r="W430" s="8" t="str">
        <f t="shared" si="144"/>
        <v xml:space="preserve"> </v>
      </c>
      <c r="X430" s="26"/>
      <c r="Y430" s="14"/>
      <c r="Z430" s="7" t="str">
        <f t="shared" si="145"/>
        <v xml:space="preserve"> </v>
      </c>
      <c r="AA430" s="30"/>
      <c r="AB430" s="16"/>
      <c r="AC430" s="8" t="str">
        <f t="shared" si="146"/>
        <v xml:space="preserve"> </v>
      </c>
      <c r="AD430" s="32"/>
      <c r="AE430" s="21"/>
      <c r="AF430" s="7" t="str">
        <f t="shared" si="147"/>
        <v xml:space="preserve"> </v>
      </c>
      <c r="AG430" s="30"/>
      <c r="AH430" s="16"/>
      <c r="AI430" s="8" t="str">
        <f t="shared" si="148"/>
        <v xml:space="preserve"> </v>
      </c>
      <c r="AJ430" s="26"/>
      <c r="AK430" s="14"/>
      <c r="AL430" s="7" t="str">
        <f t="shared" si="149"/>
        <v xml:space="preserve"> </v>
      </c>
      <c r="AM430" s="30"/>
      <c r="AN430" s="16"/>
      <c r="AO430" s="8" t="str">
        <f t="shared" si="150"/>
        <v xml:space="preserve"> </v>
      </c>
      <c r="AP430" s="26"/>
      <c r="AQ430" s="14"/>
      <c r="AR430" s="7" t="str">
        <f t="shared" si="151"/>
        <v xml:space="preserve"> </v>
      </c>
      <c r="AS430" s="30"/>
      <c r="AT430" s="16"/>
      <c r="AU430" s="8" t="str">
        <f t="shared" si="152"/>
        <v xml:space="preserve"> </v>
      </c>
      <c r="AV430" s="26"/>
      <c r="AW430" s="14"/>
      <c r="AX430" s="7" t="str">
        <f t="shared" si="153"/>
        <v xml:space="preserve"> </v>
      </c>
      <c r="AY430" s="30"/>
      <c r="AZ430" s="16"/>
      <c r="BA430" s="8" t="str">
        <f t="shared" si="154"/>
        <v xml:space="preserve"> </v>
      </c>
      <c r="BB430" s="26"/>
      <c r="BC430" s="14"/>
      <c r="BD430" s="7" t="str">
        <f t="shared" si="155"/>
        <v xml:space="preserve"> </v>
      </c>
      <c r="BE430" s="34"/>
      <c r="BF430" s="23"/>
      <c r="BG430" s="8" t="str">
        <f t="shared" si="156"/>
        <v xml:space="preserve"> </v>
      </c>
      <c r="BH430" s="155" t="str">
        <f t="shared" si="157"/>
        <v xml:space="preserve"> </v>
      </c>
      <c r="BI430" s="156" t="str">
        <f t="shared" si="158"/>
        <v/>
      </c>
      <c r="BJ430" s="157" t="str">
        <f t="shared" si="159"/>
        <v/>
      </c>
      <c r="BK430" s="159"/>
      <c r="BL430" s="157" t="str">
        <f t="shared" si="160"/>
        <v/>
      </c>
      <c r="BM430" s="119"/>
    </row>
    <row r="431" spans="1:65" x14ac:dyDescent="0.25">
      <c r="A431" s="12"/>
      <c r="B431" s="75"/>
      <c r="C431" s="12"/>
      <c r="D431" s="12"/>
      <c r="E431" s="38" t="str">
        <f t="shared" si="138"/>
        <v xml:space="preserve"> </v>
      </c>
      <c r="F431" s="26"/>
      <c r="G431" s="14"/>
      <c r="H431" s="7" t="str">
        <f t="shared" si="139"/>
        <v xml:space="preserve"> </v>
      </c>
      <c r="I431" s="18"/>
      <c r="J431" s="16"/>
      <c r="K431" s="8" t="str">
        <f t="shared" si="140"/>
        <v xml:space="preserve"> </v>
      </c>
      <c r="L431" s="28"/>
      <c r="M431" s="14"/>
      <c r="N431" s="7" t="str">
        <f t="shared" si="141"/>
        <v xml:space="preserve"> </v>
      </c>
      <c r="O431" s="18"/>
      <c r="P431" s="16"/>
      <c r="Q431" s="8" t="str">
        <f t="shared" si="142"/>
        <v xml:space="preserve"> </v>
      </c>
      <c r="R431" s="26"/>
      <c r="S431" s="14"/>
      <c r="T431" s="7" t="str">
        <f t="shared" si="143"/>
        <v xml:space="preserve"> </v>
      </c>
      <c r="U431" s="30"/>
      <c r="V431" s="16"/>
      <c r="W431" s="8" t="str">
        <f t="shared" si="144"/>
        <v xml:space="preserve"> </v>
      </c>
      <c r="X431" s="26"/>
      <c r="Y431" s="14"/>
      <c r="Z431" s="7" t="str">
        <f t="shared" si="145"/>
        <v xml:space="preserve"> </v>
      </c>
      <c r="AA431" s="30"/>
      <c r="AB431" s="16"/>
      <c r="AC431" s="8" t="str">
        <f t="shared" si="146"/>
        <v xml:space="preserve"> </v>
      </c>
      <c r="AD431" s="32"/>
      <c r="AE431" s="21"/>
      <c r="AF431" s="7" t="str">
        <f t="shared" si="147"/>
        <v xml:space="preserve"> </v>
      </c>
      <c r="AG431" s="30"/>
      <c r="AH431" s="16"/>
      <c r="AI431" s="8" t="str">
        <f t="shared" si="148"/>
        <v xml:space="preserve"> </v>
      </c>
      <c r="AJ431" s="26"/>
      <c r="AK431" s="14"/>
      <c r="AL431" s="7" t="str">
        <f t="shared" si="149"/>
        <v xml:space="preserve"> </v>
      </c>
      <c r="AM431" s="30"/>
      <c r="AN431" s="16"/>
      <c r="AO431" s="8" t="str">
        <f t="shared" si="150"/>
        <v xml:space="preserve"> </v>
      </c>
      <c r="AP431" s="26"/>
      <c r="AQ431" s="14"/>
      <c r="AR431" s="7" t="str">
        <f t="shared" si="151"/>
        <v xml:space="preserve"> </v>
      </c>
      <c r="AS431" s="30"/>
      <c r="AT431" s="16"/>
      <c r="AU431" s="8" t="str">
        <f t="shared" si="152"/>
        <v xml:space="preserve"> </v>
      </c>
      <c r="AV431" s="26"/>
      <c r="AW431" s="14"/>
      <c r="AX431" s="7" t="str">
        <f t="shared" si="153"/>
        <v xml:space="preserve"> </v>
      </c>
      <c r="AY431" s="30"/>
      <c r="AZ431" s="16"/>
      <c r="BA431" s="8" t="str">
        <f t="shared" si="154"/>
        <v xml:space="preserve"> </v>
      </c>
      <c r="BB431" s="26"/>
      <c r="BC431" s="14"/>
      <c r="BD431" s="7" t="str">
        <f t="shared" si="155"/>
        <v xml:space="preserve"> </v>
      </c>
      <c r="BE431" s="34"/>
      <c r="BF431" s="23"/>
      <c r="BG431" s="8" t="str">
        <f t="shared" si="156"/>
        <v xml:space="preserve"> </v>
      </c>
      <c r="BH431" s="155" t="str">
        <f t="shared" si="157"/>
        <v xml:space="preserve"> </v>
      </c>
      <c r="BI431" s="156" t="str">
        <f t="shared" si="158"/>
        <v/>
      </c>
      <c r="BJ431" s="157" t="str">
        <f t="shared" si="159"/>
        <v/>
      </c>
      <c r="BK431" s="159"/>
      <c r="BL431" s="157" t="str">
        <f t="shared" si="160"/>
        <v/>
      </c>
      <c r="BM431" s="119"/>
    </row>
    <row r="432" spans="1:65" x14ac:dyDescent="0.25">
      <c r="A432" s="12"/>
      <c r="B432" s="75"/>
      <c r="C432" s="12"/>
      <c r="D432" s="12"/>
      <c r="E432" s="38" t="str">
        <f t="shared" si="138"/>
        <v xml:space="preserve"> </v>
      </c>
      <c r="F432" s="26"/>
      <c r="G432" s="14"/>
      <c r="H432" s="7" t="str">
        <f t="shared" si="139"/>
        <v xml:space="preserve"> </v>
      </c>
      <c r="I432" s="18"/>
      <c r="J432" s="16"/>
      <c r="K432" s="8" t="str">
        <f t="shared" si="140"/>
        <v xml:space="preserve"> </v>
      </c>
      <c r="L432" s="28"/>
      <c r="M432" s="14"/>
      <c r="N432" s="7" t="str">
        <f t="shared" si="141"/>
        <v xml:space="preserve"> </v>
      </c>
      <c r="O432" s="18"/>
      <c r="P432" s="16"/>
      <c r="Q432" s="8" t="str">
        <f t="shared" si="142"/>
        <v xml:space="preserve"> </v>
      </c>
      <c r="R432" s="26"/>
      <c r="S432" s="14"/>
      <c r="T432" s="7" t="str">
        <f t="shared" si="143"/>
        <v xml:space="preserve"> </v>
      </c>
      <c r="U432" s="30"/>
      <c r="V432" s="16"/>
      <c r="W432" s="8" t="str">
        <f t="shared" si="144"/>
        <v xml:space="preserve"> </v>
      </c>
      <c r="X432" s="26"/>
      <c r="Y432" s="14"/>
      <c r="Z432" s="7" t="str">
        <f t="shared" si="145"/>
        <v xml:space="preserve"> </v>
      </c>
      <c r="AA432" s="30"/>
      <c r="AB432" s="16"/>
      <c r="AC432" s="8" t="str">
        <f t="shared" si="146"/>
        <v xml:space="preserve"> </v>
      </c>
      <c r="AD432" s="32"/>
      <c r="AE432" s="21"/>
      <c r="AF432" s="7" t="str">
        <f t="shared" si="147"/>
        <v xml:space="preserve"> </v>
      </c>
      <c r="AG432" s="30"/>
      <c r="AH432" s="16"/>
      <c r="AI432" s="8" t="str">
        <f t="shared" si="148"/>
        <v xml:space="preserve"> </v>
      </c>
      <c r="AJ432" s="26"/>
      <c r="AK432" s="14"/>
      <c r="AL432" s="7" t="str">
        <f t="shared" si="149"/>
        <v xml:space="preserve"> </v>
      </c>
      <c r="AM432" s="30"/>
      <c r="AN432" s="16"/>
      <c r="AO432" s="8" t="str">
        <f t="shared" si="150"/>
        <v xml:space="preserve"> </v>
      </c>
      <c r="AP432" s="26"/>
      <c r="AQ432" s="14"/>
      <c r="AR432" s="7" t="str">
        <f t="shared" si="151"/>
        <v xml:space="preserve"> </v>
      </c>
      <c r="AS432" s="30"/>
      <c r="AT432" s="16"/>
      <c r="AU432" s="8" t="str">
        <f t="shared" si="152"/>
        <v xml:space="preserve"> </v>
      </c>
      <c r="AV432" s="26"/>
      <c r="AW432" s="14"/>
      <c r="AX432" s="7" t="str">
        <f t="shared" si="153"/>
        <v xml:space="preserve"> </v>
      </c>
      <c r="AY432" s="30"/>
      <c r="AZ432" s="16"/>
      <c r="BA432" s="8" t="str">
        <f t="shared" si="154"/>
        <v xml:space="preserve"> </v>
      </c>
      <c r="BB432" s="26"/>
      <c r="BC432" s="14"/>
      <c r="BD432" s="7" t="str">
        <f t="shared" si="155"/>
        <v xml:space="preserve"> </v>
      </c>
      <c r="BE432" s="34"/>
      <c r="BF432" s="23"/>
      <c r="BG432" s="8" t="str">
        <f t="shared" si="156"/>
        <v xml:space="preserve"> </v>
      </c>
      <c r="BH432" s="155" t="str">
        <f t="shared" si="157"/>
        <v xml:space="preserve"> </v>
      </c>
      <c r="BI432" s="156" t="str">
        <f t="shared" si="158"/>
        <v/>
      </c>
      <c r="BJ432" s="157" t="str">
        <f t="shared" si="159"/>
        <v/>
      </c>
      <c r="BK432" s="159"/>
      <c r="BL432" s="157" t="str">
        <f t="shared" si="160"/>
        <v/>
      </c>
      <c r="BM432" s="119"/>
    </row>
    <row r="433" spans="1:65" x14ac:dyDescent="0.25">
      <c r="A433" s="12"/>
      <c r="B433" s="75"/>
      <c r="C433" s="12"/>
      <c r="D433" s="12"/>
      <c r="E433" s="38" t="str">
        <f t="shared" si="138"/>
        <v xml:space="preserve"> </v>
      </c>
      <c r="F433" s="26"/>
      <c r="G433" s="14"/>
      <c r="H433" s="7" t="str">
        <f t="shared" si="139"/>
        <v xml:space="preserve"> </v>
      </c>
      <c r="I433" s="18"/>
      <c r="J433" s="16"/>
      <c r="K433" s="8" t="str">
        <f t="shared" si="140"/>
        <v xml:space="preserve"> </v>
      </c>
      <c r="L433" s="28"/>
      <c r="M433" s="14"/>
      <c r="N433" s="7" t="str">
        <f t="shared" si="141"/>
        <v xml:space="preserve"> </v>
      </c>
      <c r="O433" s="18"/>
      <c r="P433" s="16"/>
      <c r="Q433" s="8" t="str">
        <f t="shared" si="142"/>
        <v xml:space="preserve"> </v>
      </c>
      <c r="R433" s="26"/>
      <c r="S433" s="14"/>
      <c r="T433" s="7" t="str">
        <f t="shared" si="143"/>
        <v xml:space="preserve"> </v>
      </c>
      <c r="U433" s="30"/>
      <c r="V433" s="16"/>
      <c r="W433" s="8" t="str">
        <f t="shared" si="144"/>
        <v xml:space="preserve"> </v>
      </c>
      <c r="X433" s="26"/>
      <c r="Y433" s="14"/>
      <c r="Z433" s="7" t="str">
        <f t="shared" si="145"/>
        <v xml:space="preserve"> </v>
      </c>
      <c r="AA433" s="30"/>
      <c r="AB433" s="16"/>
      <c r="AC433" s="8" t="str">
        <f t="shared" si="146"/>
        <v xml:space="preserve"> </v>
      </c>
      <c r="AD433" s="32"/>
      <c r="AE433" s="21"/>
      <c r="AF433" s="7" t="str">
        <f t="shared" si="147"/>
        <v xml:space="preserve"> </v>
      </c>
      <c r="AG433" s="30"/>
      <c r="AH433" s="16"/>
      <c r="AI433" s="8" t="str">
        <f t="shared" si="148"/>
        <v xml:space="preserve"> </v>
      </c>
      <c r="AJ433" s="26"/>
      <c r="AK433" s="14"/>
      <c r="AL433" s="7" t="str">
        <f t="shared" si="149"/>
        <v xml:space="preserve"> </v>
      </c>
      <c r="AM433" s="30"/>
      <c r="AN433" s="16"/>
      <c r="AO433" s="8" t="str">
        <f t="shared" si="150"/>
        <v xml:space="preserve"> </v>
      </c>
      <c r="AP433" s="26"/>
      <c r="AQ433" s="14"/>
      <c r="AR433" s="7" t="str">
        <f t="shared" si="151"/>
        <v xml:space="preserve"> </v>
      </c>
      <c r="AS433" s="30"/>
      <c r="AT433" s="16"/>
      <c r="AU433" s="8" t="str">
        <f t="shared" si="152"/>
        <v xml:space="preserve"> </v>
      </c>
      <c r="AV433" s="26"/>
      <c r="AW433" s="14"/>
      <c r="AX433" s="7" t="str">
        <f t="shared" si="153"/>
        <v xml:space="preserve"> </v>
      </c>
      <c r="AY433" s="30"/>
      <c r="AZ433" s="16"/>
      <c r="BA433" s="8" t="str">
        <f t="shared" si="154"/>
        <v xml:space="preserve"> </v>
      </c>
      <c r="BB433" s="26"/>
      <c r="BC433" s="14"/>
      <c r="BD433" s="7" t="str">
        <f t="shared" si="155"/>
        <v xml:space="preserve"> </v>
      </c>
      <c r="BE433" s="34"/>
      <c r="BF433" s="23"/>
      <c r="BG433" s="8" t="str">
        <f t="shared" si="156"/>
        <v xml:space="preserve"> </v>
      </c>
      <c r="BH433" s="155" t="str">
        <f t="shared" si="157"/>
        <v xml:space="preserve"> </v>
      </c>
      <c r="BI433" s="156" t="str">
        <f t="shared" si="158"/>
        <v/>
      </c>
      <c r="BJ433" s="157" t="str">
        <f t="shared" si="159"/>
        <v/>
      </c>
      <c r="BK433" s="159"/>
      <c r="BL433" s="157" t="str">
        <f t="shared" si="160"/>
        <v/>
      </c>
      <c r="BM433" s="119"/>
    </row>
    <row r="434" spans="1:65" x14ac:dyDescent="0.25">
      <c r="A434" s="12"/>
      <c r="B434" s="75"/>
      <c r="C434" s="12"/>
      <c r="D434" s="12"/>
      <c r="E434" s="38" t="str">
        <f t="shared" si="138"/>
        <v xml:space="preserve"> </v>
      </c>
      <c r="F434" s="26"/>
      <c r="G434" s="14"/>
      <c r="H434" s="7" t="str">
        <f t="shared" si="139"/>
        <v xml:space="preserve"> </v>
      </c>
      <c r="I434" s="18"/>
      <c r="J434" s="16"/>
      <c r="K434" s="8" t="str">
        <f t="shared" si="140"/>
        <v xml:space="preserve"> </v>
      </c>
      <c r="L434" s="28"/>
      <c r="M434" s="14"/>
      <c r="N434" s="7" t="str">
        <f t="shared" si="141"/>
        <v xml:space="preserve"> </v>
      </c>
      <c r="O434" s="18"/>
      <c r="P434" s="16"/>
      <c r="Q434" s="8" t="str">
        <f t="shared" si="142"/>
        <v xml:space="preserve"> </v>
      </c>
      <c r="R434" s="26"/>
      <c r="S434" s="14"/>
      <c r="T434" s="7" t="str">
        <f t="shared" si="143"/>
        <v xml:space="preserve"> </v>
      </c>
      <c r="U434" s="30"/>
      <c r="V434" s="16"/>
      <c r="W434" s="8" t="str">
        <f t="shared" si="144"/>
        <v xml:space="preserve"> </v>
      </c>
      <c r="X434" s="26"/>
      <c r="Y434" s="14"/>
      <c r="Z434" s="7" t="str">
        <f t="shared" si="145"/>
        <v xml:space="preserve"> </v>
      </c>
      <c r="AA434" s="30"/>
      <c r="AB434" s="16"/>
      <c r="AC434" s="8" t="str">
        <f t="shared" si="146"/>
        <v xml:space="preserve"> </v>
      </c>
      <c r="AD434" s="32"/>
      <c r="AE434" s="21"/>
      <c r="AF434" s="7" t="str">
        <f t="shared" si="147"/>
        <v xml:space="preserve"> </v>
      </c>
      <c r="AG434" s="30"/>
      <c r="AH434" s="16"/>
      <c r="AI434" s="8" t="str">
        <f t="shared" si="148"/>
        <v xml:space="preserve"> </v>
      </c>
      <c r="AJ434" s="26"/>
      <c r="AK434" s="14"/>
      <c r="AL434" s="7" t="str">
        <f t="shared" si="149"/>
        <v xml:space="preserve"> </v>
      </c>
      <c r="AM434" s="30"/>
      <c r="AN434" s="16"/>
      <c r="AO434" s="8" t="str">
        <f t="shared" si="150"/>
        <v xml:space="preserve"> </v>
      </c>
      <c r="AP434" s="26"/>
      <c r="AQ434" s="14"/>
      <c r="AR434" s="7" t="str">
        <f t="shared" si="151"/>
        <v xml:space="preserve"> </v>
      </c>
      <c r="AS434" s="30"/>
      <c r="AT434" s="16"/>
      <c r="AU434" s="8" t="str">
        <f t="shared" si="152"/>
        <v xml:space="preserve"> </v>
      </c>
      <c r="AV434" s="26"/>
      <c r="AW434" s="14"/>
      <c r="AX434" s="7" t="str">
        <f t="shared" si="153"/>
        <v xml:space="preserve"> </v>
      </c>
      <c r="AY434" s="30"/>
      <c r="AZ434" s="16"/>
      <c r="BA434" s="8" t="str">
        <f t="shared" si="154"/>
        <v xml:space="preserve"> </v>
      </c>
      <c r="BB434" s="26"/>
      <c r="BC434" s="14"/>
      <c r="BD434" s="7" t="str">
        <f t="shared" si="155"/>
        <v xml:space="preserve"> </v>
      </c>
      <c r="BE434" s="34"/>
      <c r="BF434" s="23"/>
      <c r="BG434" s="8" t="str">
        <f t="shared" si="156"/>
        <v xml:space="preserve"> </v>
      </c>
      <c r="BH434" s="155" t="str">
        <f t="shared" si="157"/>
        <v xml:space="preserve"> </v>
      </c>
      <c r="BI434" s="156" t="str">
        <f t="shared" si="158"/>
        <v/>
      </c>
      <c r="BJ434" s="157" t="str">
        <f t="shared" si="159"/>
        <v/>
      </c>
      <c r="BK434" s="159"/>
      <c r="BL434" s="157" t="str">
        <f t="shared" si="160"/>
        <v/>
      </c>
      <c r="BM434" s="119"/>
    </row>
    <row r="435" spans="1:65" x14ac:dyDescent="0.25">
      <c r="A435" s="12"/>
      <c r="B435" s="75"/>
      <c r="C435" s="12"/>
      <c r="D435" s="12"/>
      <c r="E435" s="38" t="str">
        <f t="shared" si="138"/>
        <v xml:space="preserve"> </v>
      </c>
      <c r="F435" s="26"/>
      <c r="G435" s="14"/>
      <c r="H435" s="7" t="str">
        <f t="shared" si="139"/>
        <v xml:space="preserve"> </v>
      </c>
      <c r="I435" s="18"/>
      <c r="J435" s="16"/>
      <c r="K435" s="8" t="str">
        <f t="shared" si="140"/>
        <v xml:space="preserve"> </v>
      </c>
      <c r="L435" s="28"/>
      <c r="M435" s="14"/>
      <c r="N435" s="7" t="str">
        <f t="shared" si="141"/>
        <v xml:space="preserve"> </v>
      </c>
      <c r="O435" s="18"/>
      <c r="P435" s="16"/>
      <c r="Q435" s="8" t="str">
        <f t="shared" si="142"/>
        <v xml:space="preserve"> </v>
      </c>
      <c r="R435" s="26"/>
      <c r="S435" s="14"/>
      <c r="T435" s="7" t="str">
        <f t="shared" si="143"/>
        <v xml:space="preserve"> </v>
      </c>
      <c r="U435" s="30"/>
      <c r="V435" s="16"/>
      <c r="W435" s="8" t="str">
        <f t="shared" si="144"/>
        <v xml:space="preserve"> </v>
      </c>
      <c r="X435" s="26"/>
      <c r="Y435" s="14"/>
      <c r="Z435" s="7" t="str">
        <f t="shared" si="145"/>
        <v xml:space="preserve"> </v>
      </c>
      <c r="AA435" s="30"/>
      <c r="AB435" s="16"/>
      <c r="AC435" s="8" t="str">
        <f t="shared" si="146"/>
        <v xml:space="preserve"> </v>
      </c>
      <c r="AD435" s="32"/>
      <c r="AE435" s="21"/>
      <c r="AF435" s="7" t="str">
        <f t="shared" si="147"/>
        <v xml:space="preserve"> </v>
      </c>
      <c r="AG435" s="30"/>
      <c r="AH435" s="16"/>
      <c r="AI435" s="8" t="str">
        <f t="shared" si="148"/>
        <v xml:space="preserve"> </v>
      </c>
      <c r="AJ435" s="26"/>
      <c r="AK435" s="14"/>
      <c r="AL435" s="7" t="str">
        <f t="shared" si="149"/>
        <v xml:space="preserve"> </v>
      </c>
      <c r="AM435" s="30"/>
      <c r="AN435" s="16"/>
      <c r="AO435" s="8" t="str">
        <f t="shared" si="150"/>
        <v xml:space="preserve"> </v>
      </c>
      <c r="AP435" s="26"/>
      <c r="AQ435" s="14"/>
      <c r="AR435" s="7" t="str">
        <f t="shared" si="151"/>
        <v xml:space="preserve"> </v>
      </c>
      <c r="AS435" s="30"/>
      <c r="AT435" s="16"/>
      <c r="AU435" s="8" t="str">
        <f t="shared" si="152"/>
        <v xml:space="preserve"> </v>
      </c>
      <c r="AV435" s="26"/>
      <c r="AW435" s="14"/>
      <c r="AX435" s="7" t="str">
        <f t="shared" si="153"/>
        <v xml:space="preserve"> </v>
      </c>
      <c r="AY435" s="30"/>
      <c r="AZ435" s="16"/>
      <c r="BA435" s="8" t="str">
        <f t="shared" si="154"/>
        <v xml:space="preserve"> </v>
      </c>
      <c r="BB435" s="26"/>
      <c r="BC435" s="14"/>
      <c r="BD435" s="7" t="str">
        <f t="shared" si="155"/>
        <v xml:space="preserve"> </v>
      </c>
      <c r="BE435" s="34"/>
      <c r="BF435" s="23"/>
      <c r="BG435" s="8" t="str">
        <f t="shared" si="156"/>
        <v xml:space="preserve"> </v>
      </c>
      <c r="BH435" s="155" t="str">
        <f t="shared" si="157"/>
        <v xml:space="preserve"> </v>
      </c>
      <c r="BI435" s="156" t="str">
        <f t="shared" si="158"/>
        <v/>
      </c>
      <c r="BJ435" s="157" t="str">
        <f t="shared" si="159"/>
        <v/>
      </c>
      <c r="BK435" s="159"/>
      <c r="BL435" s="157" t="str">
        <f t="shared" si="160"/>
        <v/>
      </c>
      <c r="BM435" s="119"/>
    </row>
    <row r="436" spans="1:65" x14ac:dyDescent="0.25">
      <c r="A436" s="12"/>
      <c r="B436" s="75"/>
      <c r="C436" s="12"/>
      <c r="D436" s="12"/>
      <c r="E436" s="38" t="str">
        <f t="shared" si="138"/>
        <v xml:space="preserve"> </v>
      </c>
      <c r="F436" s="26"/>
      <c r="G436" s="14"/>
      <c r="H436" s="7" t="str">
        <f t="shared" si="139"/>
        <v xml:space="preserve"> </v>
      </c>
      <c r="I436" s="18"/>
      <c r="J436" s="16"/>
      <c r="K436" s="8" t="str">
        <f t="shared" si="140"/>
        <v xml:space="preserve"> </v>
      </c>
      <c r="L436" s="28"/>
      <c r="M436" s="14"/>
      <c r="N436" s="7" t="str">
        <f t="shared" si="141"/>
        <v xml:space="preserve"> </v>
      </c>
      <c r="O436" s="18"/>
      <c r="P436" s="16"/>
      <c r="Q436" s="8" t="str">
        <f t="shared" si="142"/>
        <v xml:space="preserve"> </v>
      </c>
      <c r="R436" s="26"/>
      <c r="S436" s="14"/>
      <c r="T436" s="7" t="str">
        <f t="shared" si="143"/>
        <v xml:space="preserve"> </v>
      </c>
      <c r="U436" s="30"/>
      <c r="V436" s="16"/>
      <c r="W436" s="8" t="str">
        <f t="shared" si="144"/>
        <v xml:space="preserve"> </v>
      </c>
      <c r="X436" s="26"/>
      <c r="Y436" s="14"/>
      <c r="Z436" s="7" t="str">
        <f t="shared" si="145"/>
        <v xml:space="preserve"> </v>
      </c>
      <c r="AA436" s="30"/>
      <c r="AB436" s="16"/>
      <c r="AC436" s="8" t="str">
        <f t="shared" si="146"/>
        <v xml:space="preserve"> </v>
      </c>
      <c r="AD436" s="32"/>
      <c r="AE436" s="21"/>
      <c r="AF436" s="7" t="str">
        <f t="shared" si="147"/>
        <v xml:space="preserve"> </v>
      </c>
      <c r="AG436" s="30"/>
      <c r="AH436" s="16"/>
      <c r="AI436" s="8" t="str">
        <f t="shared" si="148"/>
        <v xml:space="preserve"> </v>
      </c>
      <c r="AJ436" s="26"/>
      <c r="AK436" s="14"/>
      <c r="AL436" s="7" t="str">
        <f t="shared" si="149"/>
        <v xml:space="preserve"> </v>
      </c>
      <c r="AM436" s="30"/>
      <c r="AN436" s="16"/>
      <c r="AO436" s="8" t="str">
        <f t="shared" si="150"/>
        <v xml:space="preserve"> </v>
      </c>
      <c r="AP436" s="26"/>
      <c r="AQ436" s="14"/>
      <c r="AR436" s="7" t="str">
        <f t="shared" si="151"/>
        <v xml:space="preserve"> </v>
      </c>
      <c r="AS436" s="30"/>
      <c r="AT436" s="16"/>
      <c r="AU436" s="8" t="str">
        <f t="shared" si="152"/>
        <v xml:space="preserve"> </v>
      </c>
      <c r="AV436" s="26"/>
      <c r="AW436" s="14"/>
      <c r="AX436" s="7" t="str">
        <f t="shared" si="153"/>
        <v xml:space="preserve"> </v>
      </c>
      <c r="AY436" s="30"/>
      <c r="AZ436" s="16"/>
      <c r="BA436" s="8" t="str">
        <f t="shared" si="154"/>
        <v xml:space="preserve"> </v>
      </c>
      <c r="BB436" s="26"/>
      <c r="BC436" s="14"/>
      <c r="BD436" s="7" t="str">
        <f t="shared" si="155"/>
        <v xml:space="preserve"> </v>
      </c>
      <c r="BE436" s="34"/>
      <c r="BF436" s="23"/>
      <c r="BG436" s="8" t="str">
        <f t="shared" si="156"/>
        <v xml:space="preserve"> </v>
      </c>
      <c r="BH436" s="155" t="str">
        <f t="shared" si="157"/>
        <v xml:space="preserve"> </v>
      </c>
      <c r="BI436" s="156" t="str">
        <f t="shared" si="158"/>
        <v/>
      </c>
      <c r="BJ436" s="157" t="str">
        <f t="shared" si="159"/>
        <v/>
      </c>
      <c r="BK436" s="159"/>
      <c r="BL436" s="157" t="str">
        <f t="shared" si="160"/>
        <v/>
      </c>
      <c r="BM436" s="119"/>
    </row>
    <row r="437" spans="1:65" x14ac:dyDescent="0.25">
      <c r="A437" s="12"/>
      <c r="B437" s="75"/>
      <c r="C437" s="12"/>
      <c r="D437" s="12"/>
      <c r="E437" s="38" t="str">
        <f t="shared" si="138"/>
        <v xml:space="preserve"> </v>
      </c>
      <c r="F437" s="26"/>
      <c r="G437" s="14"/>
      <c r="H437" s="7" t="str">
        <f t="shared" si="139"/>
        <v xml:space="preserve"> </v>
      </c>
      <c r="I437" s="18"/>
      <c r="J437" s="16"/>
      <c r="K437" s="8" t="str">
        <f t="shared" si="140"/>
        <v xml:space="preserve"> </v>
      </c>
      <c r="L437" s="28"/>
      <c r="M437" s="14"/>
      <c r="N437" s="7" t="str">
        <f t="shared" si="141"/>
        <v xml:space="preserve"> </v>
      </c>
      <c r="O437" s="18"/>
      <c r="P437" s="16"/>
      <c r="Q437" s="8" t="str">
        <f t="shared" si="142"/>
        <v xml:space="preserve"> </v>
      </c>
      <c r="R437" s="26"/>
      <c r="S437" s="14"/>
      <c r="T437" s="7" t="str">
        <f t="shared" si="143"/>
        <v xml:space="preserve"> </v>
      </c>
      <c r="U437" s="30"/>
      <c r="V437" s="16"/>
      <c r="W437" s="8" t="str">
        <f t="shared" si="144"/>
        <v xml:space="preserve"> </v>
      </c>
      <c r="X437" s="26"/>
      <c r="Y437" s="14"/>
      <c r="Z437" s="7" t="str">
        <f t="shared" si="145"/>
        <v xml:space="preserve"> </v>
      </c>
      <c r="AA437" s="30"/>
      <c r="AB437" s="16"/>
      <c r="AC437" s="8" t="str">
        <f t="shared" si="146"/>
        <v xml:space="preserve"> </v>
      </c>
      <c r="AD437" s="32"/>
      <c r="AE437" s="21"/>
      <c r="AF437" s="7" t="str">
        <f t="shared" si="147"/>
        <v xml:space="preserve"> </v>
      </c>
      <c r="AG437" s="30"/>
      <c r="AH437" s="16"/>
      <c r="AI437" s="8" t="str">
        <f t="shared" si="148"/>
        <v xml:space="preserve"> </v>
      </c>
      <c r="AJ437" s="26"/>
      <c r="AK437" s="14"/>
      <c r="AL437" s="7" t="str">
        <f t="shared" si="149"/>
        <v xml:space="preserve"> </v>
      </c>
      <c r="AM437" s="30"/>
      <c r="AN437" s="16"/>
      <c r="AO437" s="8" t="str">
        <f t="shared" si="150"/>
        <v xml:space="preserve"> </v>
      </c>
      <c r="AP437" s="26"/>
      <c r="AQ437" s="14"/>
      <c r="AR437" s="7" t="str">
        <f t="shared" si="151"/>
        <v xml:space="preserve"> </v>
      </c>
      <c r="AS437" s="30"/>
      <c r="AT437" s="16"/>
      <c r="AU437" s="8" t="str">
        <f t="shared" si="152"/>
        <v xml:space="preserve"> </v>
      </c>
      <c r="AV437" s="26"/>
      <c r="AW437" s="14"/>
      <c r="AX437" s="7" t="str">
        <f t="shared" si="153"/>
        <v xml:space="preserve"> </v>
      </c>
      <c r="AY437" s="30"/>
      <c r="AZ437" s="16"/>
      <c r="BA437" s="8" t="str">
        <f t="shared" si="154"/>
        <v xml:space="preserve"> </v>
      </c>
      <c r="BB437" s="26"/>
      <c r="BC437" s="14"/>
      <c r="BD437" s="7" t="str">
        <f t="shared" si="155"/>
        <v xml:space="preserve"> </v>
      </c>
      <c r="BE437" s="34"/>
      <c r="BF437" s="23"/>
      <c r="BG437" s="8" t="str">
        <f t="shared" si="156"/>
        <v xml:space="preserve"> </v>
      </c>
      <c r="BH437" s="155" t="str">
        <f t="shared" si="157"/>
        <v xml:space="preserve"> </v>
      </c>
      <c r="BI437" s="156" t="str">
        <f t="shared" si="158"/>
        <v/>
      </c>
      <c r="BJ437" s="157" t="str">
        <f t="shared" si="159"/>
        <v/>
      </c>
      <c r="BK437" s="159"/>
      <c r="BL437" s="157" t="str">
        <f t="shared" si="160"/>
        <v/>
      </c>
      <c r="BM437" s="119"/>
    </row>
    <row r="438" spans="1:65" x14ac:dyDescent="0.25">
      <c r="A438" s="12"/>
      <c r="B438" s="75"/>
      <c r="C438" s="12"/>
      <c r="D438" s="12"/>
      <c r="E438" s="38" t="str">
        <f t="shared" si="138"/>
        <v xml:space="preserve"> </v>
      </c>
      <c r="F438" s="26"/>
      <c r="G438" s="14"/>
      <c r="H438" s="7" t="str">
        <f t="shared" si="139"/>
        <v xml:space="preserve"> </v>
      </c>
      <c r="I438" s="18"/>
      <c r="J438" s="16"/>
      <c r="K438" s="8" t="str">
        <f t="shared" si="140"/>
        <v xml:space="preserve"> </v>
      </c>
      <c r="L438" s="28"/>
      <c r="M438" s="14"/>
      <c r="N438" s="7" t="str">
        <f t="shared" si="141"/>
        <v xml:space="preserve"> </v>
      </c>
      <c r="O438" s="18"/>
      <c r="P438" s="16"/>
      <c r="Q438" s="8" t="str">
        <f t="shared" si="142"/>
        <v xml:space="preserve"> </v>
      </c>
      <c r="R438" s="26"/>
      <c r="S438" s="14"/>
      <c r="T438" s="7" t="str">
        <f t="shared" si="143"/>
        <v xml:space="preserve"> </v>
      </c>
      <c r="U438" s="30"/>
      <c r="V438" s="16"/>
      <c r="W438" s="8" t="str">
        <f t="shared" si="144"/>
        <v xml:space="preserve"> </v>
      </c>
      <c r="X438" s="26"/>
      <c r="Y438" s="14"/>
      <c r="Z438" s="7" t="str">
        <f t="shared" si="145"/>
        <v xml:space="preserve"> </v>
      </c>
      <c r="AA438" s="30"/>
      <c r="AB438" s="16"/>
      <c r="AC438" s="8" t="str">
        <f t="shared" si="146"/>
        <v xml:space="preserve"> </v>
      </c>
      <c r="AD438" s="32"/>
      <c r="AE438" s="21"/>
      <c r="AF438" s="7" t="str">
        <f t="shared" si="147"/>
        <v xml:space="preserve"> </v>
      </c>
      <c r="AG438" s="30"/>
      <c r="AH438" s="16"/>
      <c r="AI438" s="8" t="str">
        <f t="shared" si="148"/>
        <v xml:space="preserve"> </v>
      </c>
      <c r="AJ438" s="26"/>
      <c r="AK438" s="14"/>
      <c r="AL438" s="7" t="str">
        <f t="shared" si="149"/>
        <v xml:space="preserve"> </v>
      </c>
      <c r="AM438" s="30"/>
      <c r="AN438" s="16"/>
      <c r="AO438" s="8" t="str">
        <f t="shared" si="150"/>
        <v xml:space="preserve"> </v>
      </c>
      <c r="AP438" s="26"/>
      <c r="AQ438" s="14"/>
      <c r="AR438" s="7" t="str">
        <f t="shared" si="151"/>
        <v xml:space="preserve"> </v>
      </c>
      <c r="AS438" s="30"/>
      <c r="AT438" s="16"/>
      <c r="AU438" s="8" t="str">
        <f t="shared" si="152"/>
        <v xml:space="preserve"> </v>
      </c>
      <c r="AV438" s="26"/>
      <c r="AW438" s="14"/>
      <c r="AX438" s="7" t="str">
        <f t="shared" si="153"/>
        <v xml:space="preserve"> </v>
      </c>
      <c r="AY438" s="30"/>
      <c r="AZ438" s="16"/>
      <c r="BA438" s="8" t="str">
        <f t="shared" si="154"/>
        <v xml:space="preserve"> </v>
      </c>
      <c r="BB438" s="26"/>
      <c r="BC438" s="14"/>
      <c r="BD438" s="7" t="str">
        <f t="shared" si="155"/>
        <v xml:space="preserve"> </v>
      </c>
      <c r="BE438" s="34"/>
      <c r="BF438" s="23"/>
      <c r="BG438" s="8" t="str">
        <f t="shared" si="156"/>
        <v xml:space="preserve"> </v>
      </c>
      <c r="BH438" s="155" t="str">
        <f t="shared" si="157"/>
        <v xml:space="preserve"> </v>
      </c>
      <c r="BI438" s="156" t="str">
        <f t="shared" si="158"/>
        <v/>
      </c>
      <c r="BJ438" s="157" t="str">
        <f t="shared" si="159"/>
        <v/>
      </c>
      <c r="BK438" s="159"/>
      <c r="BL438" s="157" t="str">
        <f t="shared" si="160"/>
        <v/>
      </c>
      <c r="BM438" s="119"/>
    </row>
    <row r="439" spans="1:65" x14ac:dyDescent="0.25">
      <c r="A439" s="12"/>
      <c r="B439" s="75"/>
      <c r="C439" s="12"/>
      <c r="D439" s="12"/>
      <c r="E439" s="38" t="str">
        <f t="shared" si="138"/>
        <v xml:space="preserve"> </v>
      </c>
      <c r="F439" s="26"/>
      <c r="G439" s="14"/>
      <c r="H439" s="7" t="str">
        <f t="shared" si="139"/>
        <v xml:space="preserve"> </v>
      </c>
      <c r="I439" s="18"/>
      <c r="J439" s="16"/>
      <c r="K439" s="8" t="str">
        <f t="shared" si="140"/>
        <v xml:space="preserve"> </v>
      </c>
      <c r="L439" s="28"/>
      <c r="M439" s="14"/>
      <c r="N439" s="7" t="str">
        <f t="shared" si="141"/>
        <v xml:space="preserve"> </v>
      </c>
      <c r="O439" s="18"/>
      <c r="P439" s="16"/>
      <c r="Q439" s="8" t="str">
        <f t="shared" si="142"/>
        <v xml:space="preserve"> </v>
      </c>
      <c r="R439" s="26"/>
      <c r="S439" s="14"/>
      <c r="T439" s="7" t="str">
        <f t="shared" si="143"/>
        <v xml:space="preserve"> </v>
      </c>
      <c r="U439" s="30"/>
      <c r="V439" s="16"/>
      <c r="W439" s="8" t="str">
        <f t="shared" si="144"/>
        <v xml:space="preserve"> </v>
      </c>
      <c r="X439" s="26"/>
      <c r="Y439" s="14"/>
      <c r="Z439" s="7" t="str">
        <f t="shared" si="145"/>
        <v xml:space="preserve"> </v>
      </c>
      <c r="AA439" s="30"/>
      <c r="AB439" s="16"/>
      <c r="AC439" s="8" t="str">
        <f t="shared" si="146"/>
        <v xml:space="preserve"> </v>
      </c>
      <c r="AD439" s="32"/>
      <c r="AE439" s="21"/>
      <c r="AF439" s="7" t="str">
        <f t="shared" si="147"/>
        <v xml:space="preserve"> </v>
      </c>
      <c r="AG439" s="30"/>
      <c r="AH439" s="16"/>
      <c r="AI439" s="8" t="str">
        <f t="shared" si="148"/>
        <v xml:space="preserve"> </v>
      </c>
      <c r="AJ439" s="26"/>
      <c r="AK439" s="14"/>
      <c r="AL439" s="7" t="str">
        <f t="shared" si="149"/>
        <v xml:space="preserve"> </v>
      </c>
      <c r="AM439" s="30"/>
      <c r="AN439" s="16"/>
      <c r="AO439" s="8" t="str">
        <f t="shared" si="150"/>
        <v xml:space="preserve"> </v>
      </c>
      <c r="AP439" s="26"/>
      <c r="AQ439" s="14"/>
      <c r="AR439" s="7" t="str">
        <f t="shared" si="151"/>
        <v xml:space="preserve"> </v>
      </c>
      <c r="AS439" s="30"/>
      <c r="AT439" s="16"/>
      <c r="AU439" s="8" t="str">
        <f t="shared" si="152"/>
        <v xml:space="preserve"> </v>
      </c>
      <c r="AV439" s="26"/>
      <c r="AW439" s="14"/>
      <c r="AX439" s="7" t="str">
        <f t="shared" si="153"/>
        <v xml:space="preserve"> </v>
      </c>
      <c r="AY439" s="30"/>
      <c r="AZ439" s="16"/>
      <c r="BA439" s="8" t="str">
        <f t="shared" si="154"/>
        <v xml:space="preserve"> </v>
      </c>
      <c r="BB439" s="26"/>
      <c r="BC439" s="14"/>
      <c r="BD439" s="7" t="str">
        <f t="shared" si="155"/>
        <v xml:space="preserve"> </v>
      </c>
      <c r="BE439" s="34"/>
      <c r="BF439" s="23"/>
      <c r="BG439" s="8" t="str">
        <f t="shared" si="156"/>
        <v xml:space="preserve"> </v>
      </c>
      <c r="BH439" s="155" t="str">
        <f t="shared" si="157"/>
        <v xml:space="preserve"> </v>
      </c>
      <c r="BI439" s="156" t="str">
        <f t="shared" si="158"/>
        <v/>
      </c>
      <c r="BJ439" s="157" t="str">
        <f t="shared" si="159"/>
        <v/>
      </c>
      <c r="BK439" s="159"/>
      <c r="BL439" s="157" t="str">
        <f t="shared" si="160"/>
        <v/>
      </c>
      <c r="BM439" s="119"/>
    </row>
    <row r="440" spans="1:65" x14ac:dyDescent="0.25">
      <c r="A440" s="12"/>
      <c r="B440" s="75"/>
      <c r="C440" s="12"/>
      <c r="D440" s="12"/>
      <c r="E440" s="38" t="str">
        <f t="shared" si="138"/>
        <v xml:space="preserve"> </v>
      </c>
      <c r="F440" s="26"/>
      <c r="G440" s="14"/>
      <c r="H440" s="7" t="str">
        <f t="shared" si="139"/>
        <v xml:space="preserve"> </v>
      </c>
      <c r="I440" s="18"/>
      <c r="J440" s="16"/>
      <c r="K440" s="8" t="str">
        <f t="shared" si="140"/>
        <v xml:space="preserve"> </v>
      </c>
      <c r="L440" s="28"/>
      <c r="M440" s="14"/>
      <c r="N440" s="7" t="str">
        <f t="shared" si="141"/>
        <v xml:space="preserve"> </v>
      </c>
      <c r="O440" s="18"/>
      <c r="P440" s="16"/>
      <c r="Q440" s="8" t="str">
        <f t="shared" si="142"/>
        <v xml:space="preserve"> </v>
      </c>
      <c r="R440" s="26"/>
      <c r="S440" s="14"/>
      <c r="T440" s="7" t="str">
        <f t="shared" si="143"/>
        <v xml:space="preserve"> </v>
      </c>
      <c r="U440" s="30"/>
      <c r="V440" s="16"/>
      <c r="W440" s="8" t="str">
        <f t="shared" si="144"/>
        <v xml:space="preserve"> </v>
      </c>
      <c r="X440" s="26"/>
      <c r="Y440" s="14"/>
      <c r="Z440" s="7" t="str">
        <f t="shared" si="145"/>
        <v xml:space="preserve"> </v>
      </c>
      <c r="AA440" s="30"/>
      <c r="AB440" s="16"/>
      <c r="AC440" s="8" t="str">
        <f t="shared" si="146"/>
        <v xml:space="preserve"> </v>
      </c>
      <c r="AD440" s="32"/>
      <c r="AE440" s="21"/>
      <c r="AF440" s="7" t="str">
        <f t="shared" si="147"/>
        <v xml:space="preserve"> </v>
      </c>
      <c r="AG440" s="30"/>
      <c r="AH440" s="16"/>
      <c r="AI440" s="8" t="str">
        <f t="shared" si="148"/>
        <v xml:space="preserve"> </v>
      </c>
      <c r="AJ440" s="26"/>
      <c r="AK440" s="14"/>
      <c r="AL440" s="7" t="str">
        <f t="shared" si="149"/>
        <v xml:space="preserve"> </v>
      </c>
      <c r="AM440" s="30"/>
      <c r="AN440" s="16"/>
      <c r="AO440" s="8" t="str">
        <f t="shared" si="150"/>
        <v xml:space="preserve"> </v>
      </c>
      <c r="AP440" s="26"/>
      <c r="AQ440" s="14"/>
      <c r="AR440" s="7" t="str">
        <f t="shared" si="151"/>
        <v xml:space="preserve"> </v>
      </c>
      <c r="AS440" s="30"/>
      <c r="AT440" s="16"/>
      <c r="AU440" s="8" t="str">
        <f t="shared" si="152"/>
        <v xml:space="preserve"> </v>
      </c>
      <c r="AV440" s="26"/>
      <c r="AW440" s="14"/>
      <c r="AX440" s="7" t="str">
        <f t="shared" si="153"/>
        <v xml:space="preserve"> </v>
      </c>
      <c r="AY440" s="30"/>
      <c r="AZ440" s="16"/>
      <c r="BA440" s="8" t="str">
        <f t="shared" si="154"/>
        <v xml:space="preserve"> </v>
      </c>
      <c r="BB440" s="26"/>
      <c r="BC440" s="14"/>
      <c r="BD440" s="7" t="str">
        <f t="shared" si="155"/>
        <v xml:space="preserve"> </v>
      </c>
      <c r="BE440" s="34"/>
      <c r="BF440" s="23"/>
      <c r="BG440" s="8" t="str">
        <f t="shared" si="156"/>
        <v xml:space="preserve"> </v>
      </c>
      <c r="BH440" s="155" t="str">
        <f t="shared" si="157"/>
        <v xml:space="preserve"> </v>
      </c>
      <c r="BI440" s="156" t="str">
        <f t="shared" si="158"/>
        <v/>
      </c>
      <c r="BJ440" s="157" t="str">
        <f t="shared" si="159"/>
        <v/>
      </c>
      <c r="BK440" s="159"/>
      <c r="BL440" s="157" t="str">
        <f t="shared" si="160"/>
        <v/>
      </c>
      <c r="BM440" s="119"/>
    </row>
    <row r="441" spans="1:65" x14ac:dyDescent="0.25">
      <c r="A441" s="12"/>
      <c r="B441" s="75"/>
      <c r="C441" s="12"/>
      <c r="D441" s="12"/>
      <c r="E441" s="38" t="str">
        <f t="shared" si="138"/>
        <v xml:space="preserve"> </v>
      </c>
      <c r="F441" s="26"/>
      <c r="G441" s="14"/>
      <c r="H441" s="7" t="str">
        <f t="shared" si="139"/>
        <v xml:space="preserve"> </v>
      </c>
      <c r="I441" s="18"/>
      <c r="J441" s="16"/>
      <c r="K441" s="8" t="str">
        <f t="shared" si="140"/>
        <v xml:space="preserve"> </v>
      </c>
      <c r="L441" s="28"/>
      <c r="M441" s="14"/>
      <c r="N441" s="7" t="str">
        <f t="shared" si="141"/>
        <v xml:space="preserve"> </v>
      </c>
      <c r="O441" s="18"/>
      <c r="P441" s="16"/>
      <c r="Q441" s="8" t="str">
        <f t="shared" si="142"/>
        <v xml:space="preserve"> </v>
      </c>
      <c r="R441" s="26"/>
      <c r="S441" s="14"/>
      <c r="T441" s="7" t="str">
        <f t="shared" si="143"/>
        <v xml:space="preserve"> </v>
      </c>
      <c r="U441" s="30"/>
      <c r="V441" s="16"/>
      <c r="W441" s="8" t="str">
        <f t="shared" si="144"/>
        <v xml:space="preserve"> </v>
      </c>
      <c r="X441" s="26"/>
      <c r="Y441" s="14"/>
      <c r="Z441" s="7" t="str">
        <f t="shared" si="145"/>
        <v xml:space="preserve"> </v>
      </c>
      <c r="AA441" s="30"/>
      <c r="AB441" s="16"/>
      <c r="AC441" s="8" t="str">
        <f t="shared" si="146"/>
        <v xml:space="preserve"> </v>
      </c>
      <c r="AD441" s="32"/>
      <c r="AE441" s="21"/>
      <c r="AF441" s="7" t="str">
        <f t="shared" si="147"/>
        <v xml:space="preserve"> </v>
      </c>
      <c r="AG441" s="30"/>
      <c r="AH441" s="16"/>
      <c r="AI441" s="8" t="str">
        <f t="shared" si="148"/>
        <v xml:space="preserve"> </v>
      </c>
      <c r="AJ441" s="26"/>
      <c r="AK441" s="14"/>
      <c r="AL441" s="7" t="str">
        <f t="shared" si="149"/>
        <v xml:space="preserve"> </v>
      </c>
      <c r="AM441" s="30"/>
      <c r="AN441" s="16"/>
      <c r="AO441" s="8" t="str">
        <f t="shared" si="150"/>
        <v xml:space="preserve"> </v>
      </c>
      <c r="AP441" s="26"/>
      <c r="AQ441" s="14"/>
      <c r="AR441" s="7" t="str">
        <f t="shared" si="151"/>
        <v xml:space="preserve"> </v>
      </c>
      <c r="AS441" s="30"/>
      <c r="AT441" s="16"/>
      <c r="AU441" s="8" t="str">
        <f t="shared" si="152"/>
        <v xml:space="preserve"> </v>
      </c>
      <c r="AV441" s="26"/>
      <c r="AW441" s="14"/>
      <c r="AX441" s="7" t="str">
        <f t="shared" si="153"/>
        <v xml:space="preserve"> </v>
      </c>
      <c r="AY441" s="30"/>
      <c r="AZ441" s="16"/>
      <c r="BA441" s="8" t="str">
        <f t="shared" si="154"/>
        <v xml:space="preserve"> </v>
      </c>
      <c r="BB441" s="26"/>
      <c r="BC441" s="14"/>
      <c r="BD441" s="7" t="str">
        <f t="shared" si="155"/>
        <v xml:space="preserve"> </v>
      </c>
      <c r="BE441" s="34"/>
      <c r="BF441" s="23"/>
      <c r="BG441" s="8" t="str">
        <f t="shared" si="156"/>
        <v xml:space="preserve"> </v>
      </c>
      <c r="BH441" s="155" t="str">
        <f t="shared" si="157"/>
        <v xml:space="preserve"> </v>
      </c>
      <c r="BI441" s="156" t="str">
        <f t="shared" si="158"/>
        <v/>
      </c>
      <c r="BJ441" s="157" t="str">
        <f t="shared" si="159"/>
        <v/>
      </c>
      <c r="BK441" s="159"/>
      <c r="BL441" s="157" t="str">
        <f t="shared" si="160"/>
        <v/>
      </c>
      <c r="BM441" s="119"/>
    </row>
    <row r="442" spans="1:65" x14ac:dyDescent="0.25">
      <c r="A442" s="12"/>
      <c r="B442" s="75"/>
      <c r="C442" s="12"/>
      <c r="D442" s="12"/>
      <c r="E442" s="38" t="str">
        <f t="shared" si="138"/>
        <v xml:space="preserve"> </v>
      </c>
      <c r="F442" s="26"/>
      <c r="G442" s="14"/>
      <c r="H442" s="7" t="str">
        <f t="shared" si="139"/>
        <v xml:space="preserve"> </v>
      </c>
      <c r="I442" s="18"/>
      <c r="J442" s="16"/>
      <c r="K442" s="8" t="str">
        <f t="shared" si="140"/>
        <v xml:space="preserve"> </v>
      </c>
      <c r="L442" s="28"/>
      <c r="M442" s="14"/>
      <c r="N442" s="7" t="str">
        <f t="shared" si="141"/>
        <v xml:space="preserve"> </v>
      </c>
      <c r="O442" s="18"/>
      <c r="P442" s="16"/>
      <c r="Q442" s="8" t="str">
        <f t="shared" si="142"/>
        <v xml:space="preserve"> </v>
      </c>
      <c r="R442" s="26"/>
      <c r="S442" s="14"/>
      <c r="T442" s="7" t="str">
        <f t="shared" si="143"/>
        <v xml:space="preserve"> </v>
      </c>
      <c r="U442" s="30"/>
      <c r="V442" s="16"/>
      <c r="W442" s="8" t="str">
        <f t="shared" si="144"/>
        <v xml:space="preserve"> </v>
      </c>
      <c r="X442" s="26"/>
      <c r="Y442" s="14"/>
      <c r="Z442" s="7" t="str">
        <f t="shared" si="145"/>
        <v xml:space="preserve"> </v>
      </c>
      <c r="AA442" s="30"/>
      <c r="AB442" s="16"/>
      <c r="AC442" s="8" t="str">
        <f t="shared" si="146"/>
        <v xml:space="preserve"> </v>
      </c>
      <c r="AD442" s="32"/>
      <c r="AE442" s="21"/>
      <c r="AF442" s="7" t="str">
        <f t="shared" si="147"/>
        <v xml:space="preserve"> </v>
      </c>
      <c r="AG442" s="30"/>
      <c r="AH442" s="16"/>
      <c r="AI442" s="8" t="str">
        <f t="shared" si="148"/>
        <v xml:space="preserve"> </v>
      </c>
      <c r="AJ442" s="26"/>
      <c r="AK442" s="14"/>
      <c r="AL442" s="7" t="str">
        <f t="shared" si="149"/>
        <v xml:space="preserve"> </v>
      </c>
      <c r="AM442" s="30"/>
      <c r="AN442" s="16"/>
      <c r="AO442" s="8" t="str">
        <f t="shared" si="150"/>
        <v xml:space="preserve"> </v>
      </c>
      <c r="AP442" s="26"/>
      <c r="AQ442" s="14"/>
      <c r="AR442" s="7" t="str">
        <f t="shared" si="151"/>
        <v xml:space="preserve"> </v>
      </c>
      <c r="AS442" s="30"/>
      <c r="AT442" s="16"/>
      <c r="AU442" s="8" t="str">
        <f t="shared" si="152"/>
        <v xml:space="preserve"> </v>
      </c>
      <c r="AV442" s="26"/>
      <c r="AW442" s="14"/>
      <c r="AX442" s="7" t="str">
        <f t="shared" si="153"/>
        <v xml:space="preserve"> </v>
      </c>
      <c r="AY442" s="30"/>
      <c r="AZ442" s="16"/>
      <c r="BA442" s="8" t="str">
        <f t="shared" si="154"/>
        <v xml:space="preserve"> </v>
      </c>
      <c r="BB442" s="26"/>
      <c r="BC442" s="14"/>
      <c r="BD442" s="7" t="str">
        <f t="shared" si="155"/>
        <v xml:space="preserve"> </v>
      </c>
      <c r="BE442" s="34"/>
      <c r="BF442" s="23"/>
      <c r="BG442" s="8" t="str">
        <f t="shared" si="156"/>
        <v xml:space="preserve"> </v>
      </c>
      <c r="BH442" s="155" t="str">
        <f t="shared" si="157"/>
        <v xml:space="preserve"> </v>
      </c>
      <c r="BI442" s="156" t="str">
        <f t="shared" si="158"/>
        <v/>
      </c>
      <c r="BJ442" s="157" t="str">
        <f t="shared" si="159"/>
        <v/>
      </c>
      <c r="BK442" s="159"/>
      <c r="BL442" s="157" t="str">
        <f t="shared" si="160"/>
        <v/>
      </c>
      <c r="BM442" s="119"/>
    </row>
    <row r="443" spans="1:65" x14ac:dyDescent="0.25">
      <c r="A443" s="12"/>
      <c r="B443" s="75"/>
      <c r="C443" s="12"/>
      <c r="D443" s="12"/>
      <c r="E443" s="38" t="str">
        <f t="shared" si="138"/>
        <v xml:space="preserve"> </v>
      </c>
      <c r="F443" s="26"/>
      <c r="G443" s="14"/>
      <c r="H443" s="7" t="str">
        <f t="shared" si="139"/>
        <v xml:space="preserve"> </v>
      </c>
      <c r="I443" s="18"/>
      <c r="J443" s="16"/>
      <c r="K443" s="8" t="str">
        <f t="shared" si="140"/>
        <v xml:space="preserve"> </v>
      </c>
      <c r="L443" s="28"/>
      <c r="M443" s="14"/>
      <c r="N443" s="7" t="str">
        <f t="shared" si="141"/>
        <v xml:space="preserve"> </v>
      </c>
      <c r="O443" s="18"/>
      <c r="P443" s="16"/>
      <c r="Q443" s="8" t="str">
        <f t="shared" si="142"/>
        <v xml:space="preserve"> </v>
      </c>
      <c r="R443" s="26"/>
      <c r="S443" s="14"/>
      <c r="T443" s="7" t="str">
        <f t="shared" si="143"/>
        <v xml:space="preserve"> </v>
      </c>
      <c r="U443" s="30"/>
      <c r="V443" s="16"/>
      <c r="W443" s="8" t="str">
        <f t="shared" si="144"/>
        <v xml:space="preserve"> </v>
      </c>
      <c r="X443" s="26"/>
      <c r="Y443" s="14"/>
      <c r="Z443" s="7" t="str">
        <f t="shared" si="145"/>
        <v xml:space="preserve"> </v>
      </c>
      <c r="AA443" s="30"/>
      <c r="AB443" s="16"/>
      <c r="AC443" s="8" t="str">
        <f t="shared" si="146"/>
        <v xml:space="preserve"> </v>
      </c>
      <c r="AD443" s="32"/>
      <c r="AE443" s="21"/>
      <c r="AF443" s="7" t="str">
        <f t="shared" si="147"/>
        <v xml:space="preserve"> </v>
      </c>
      <c r="AG443" s="30"/>
      <c r="AH443" s="16"/>
      <c r="AI443" s="8" t="str">
        <f t="shared" si="148"/>
        <v xml:space="preserve"> </v>
      </c>
      <c r="AJ443" s="26"/>
      <c r="AK443" s="14"/>
      <c r="AL443" s="7" t="str">
        <f t="shared" si="149"/>
        <v xml:space="preserve"> </v>
      </c>
      <c r="AM443" s="30"/>
      <c r="AN443" s="16"/>
      <c r="AO443" s="8" t="str">
        <f t="shared" si="150"/>
        <v xml:space="preserve"> </v>
      </c>
      <c r="AP443" s="26"/>
      <c r="AQ443" s="14"/>
      <c r="AR443" s="7" t="str">
        <f t="shared" si="151"/>
        <v xml:space="preserve"> </v>
      </c>
      <c r="AS443" s="30"/>
      <c r="AT443" s="16"/>
      <c r="AU443" s="8" t="str">
        <f t="shared" si="152"/>
        <v xml:space="preserve"> </v>
      </c>
      <c r="AV443" s="26"/>
      <c r="AW443" s="14"/>
      <c r="AX443" s="7" t="str">
        <f t="shared" si="153"/>
        <v xml:space="preserve"> </v>
      </c>
      <c r="AY443" s="30"/>
      <c r="AZ443" s="16"/>
      <c r="BA443" s="8" t="str">
        <f t="shared" si="154"/>
        <v xml:space="preserve"> </v>
      </c>
      <c r="BB443" s="26"/>
      <c r="BC443" s="14"/>
      <c r="BD443" s="7" t="str">
        <f t="shared" si="155"/>
        <v xml:space="preserve"> </v>
      </c>
      <c r="BE443" s="34"/>
      <c r="BF443" s="23"/>
      <c r="BG443" s="8" t="str">
        <f t="shared" si="156"/>
        <v xml:space="preserve"> </v>
      </c>
      <c r="BH443" s="155" t="str">
        <f t="shared" si="157"/>
        <v xml:space="preserve"> </v>
      </c>
      <c r="BI443" s="156" t="str">
        <f t="shared" si="158"/>
        <v/>
      </c>
      <c r="BJ443" s="157" t="str">
        <f t="shared" si="159"/>
        <v/>
      </c>
      <c r="BK443" s="159"/>
      <c r="BL443" s="157" t="str">
        <f t="shared" si="160"/>
        <v/>
      </c>
      <c r="BM443" s="119"/>
    </row>
    <row r="444" spans="1:65" x14ac:dyDescent="0.25">
      <c r="A444" s="12"/>
      <c r="B444" s="75"/>
      <c r="C444" s="12"/>
      <c r="D444" s="12"/>
      <c r="E444" s="38" t="str">
        <f t="shared" si="138"/>
        <v xml:space="preserve"> </v>
      </c>
      <c r="F444" s="26"/>
      <c r="G444" s="14"/>
      <c r="H444" s="7" t="str">
        <f t="shared" si="139"/>
        <v xml:space="preserve"> </v>
      </c>
      <c r="I444" s="18"/>
      <c r="J444" s="16"/>
      <c r="K444" s="8" t="str">
        <f t="shared" si="140"/>
        <v xml:space="preserve"> </v>
      </c>
      <c r="L444" s="28"/>
      <c r="M444" s="14"/>
      <c r="N444" s="7" t="str">
        <f t="shared" si="141"/>
        <v xml:space="preserve"> </v>
      </c>
      <c r="O444" s="18"/>
      <c r="P444" s="16"/>
      <c r="Q444" s="8" t="str">
        <f t="shared" si="142"/>
        <v xml:space="preserve"> </v>
      </c>
      <c r="R444" s="26"/>
      <c r="S444" s="14"/>
      <c r="T444" s="7" t="str">
        <f t="shared" si="143"/>
        <v xml:space="preserve"> </v>
      </c>
      <c r="U444" s="30"/>
      <c r="V444" s="16"/>
      <c r="W444" s="8" t="str">
        <f t="shared" si="144"/>
        <v xml:space="preserve"> </v>
      </c>
      <c r="X444" s="26"/>
      <c r="Y444" s="14"/>
      <c r="Z444" s="7" t="str">
        <f t="shared" si="145"/>
        <v xml:space="preserve"> </v>
      </c>
      <c r="AA444" s="30"/>
      <c r="AB444" s="16"/>
      <c r="AC444" s="8" t="str">
        <f t="shared" si="146"/>
        <v xml:space="preserve"> </v>
      </c>
      <c r="AD444" s="32"/>
      <c r="AE444" s="21"/>
      <c r="AF444" s="7" t="str">
        <f t="shared" si="147"/>
        <v xml:space="preserve"> </v>
      </c>
      <c r="AG444" s="30"/>
      <c r="AH444" s="16"/>
      <c r="AI444" s="8" t="str">
        <f t="shared" si="148"/>
        <v xml:space="preserve"> </v>
      </c>
      <c r="AJ444" s="26"/>
      <c r="AK444" s="14"/>
      <c r="AL444" s="7" t="str">
        <f t="shared" si="149"/>
        <v xml:space="preserve"> </v>
      </c>
      <c r="AM444" s="30"/>
      <c r="AN444" s="16"/>
      <c r="AO444" s="8" t="str">
        <f t="shared" si="150"/>
        <v xml:space="preserve"> </v>
      </c>
      <c r="AP444" s="26"/>
      <c r="AQ444" s="14"/>
      <c r="AR444" s="7" t="str">
        <f t="shared" si="151"/>
        <v xml:space="preserve"> </v>
      </c>
      <c r="AS444" s="30"/>
      <c r="AT444" s="16"/>
      <c r="AU444" s="8" t="str">
        <f t="shared" si="152"/>
        <v xml:space="preserve"> </v>
      </c>
      <c r="AV444" s="26"/>
      <c r="AW444" s="14"/>
      <c r="AX444" s="7" t="str">
        <f t="shared" si="153"/>
        <v xml:space="preserve"> </v>
      </c>
      <c r="AY444" s="30"/>
      <c r="AZ444" s="16"/>
      <c r="BA444" s="8" t="str">
        <f t="shared" si="154"/>
        <v xml:space="preserve"> </v>
      </c>
      <c r="BB444" s="26"/>
      <c r="BC444" s="14"/>
      <c r="BD444" s="7" t="str">
        <f t="shared" si="155"/>
        <v xml:space="preserve"> </v>
      </c>
      <c r="BE444" s="34"/>
      <c r="BF444" s="23"/>
      <c r="BG444" s="8" t="str">
        <f t="shared" si="156"/>
        <v xml:space="preserve"> </v>
      </c>
      <c r="BH444" s="155" t="str">
        <f t="shared" si="157"/>
        <v xml:space="preserve"> </v>
      </c>
      <c r="BI444" s="156" t="str">
        <f t="shared" si="158"/>
        <v/>
      </c>
      <c r="BJ444" s="157" t="str">
        <f t="shared" si="159"/>
        <v/>
      </c>
      <c r="BK444" s="159"/>
      <c r="BL444" s="157" t="str">
        <f t="shared" si="160"/>
        <v/>
      </c>
      <c r="BM444" s="119"/>
    </row>
    <row r="445" spans="1:65" x14ac:dyDescent="0.25">
      <c r="A445" s="12"/>
      <c r="B445" s="75"/>
      <c r="C445" s="12"/>
      <c r="D445" s="12"/>
      <c r="E445" s="38" t="str">
        <f t="shared" si="138"/>
        <v xml:space="preserve"> </v>
      </c>
      <c r="F445" s="26"/>
      <c r="G445" s="14"/>
      <c r="H445" s="7" t="str">
        <f t="shared" si="139"/>
        <v xml:space="preserve"> </v>
      </c>
      <c r="I445" s="18"/>
      <c r="J445" s="16"/>
      <c r="K445" s="8" t="str">
        <f t="shared" si="140"/>
        <v xml:space="preserve"> </v>
      </c>
      <c r="L445" s="28"/>
      <c r="M445" s="14"/>
      <c r="N445" s="7" t="str">
        <f t="shared" si="141"/>
        <v xml:space="preserve"> </v>
      </c>
      <c r="O445" s="18"/>
      <c r="P445" s="16"/>
      <c r="Q445" s="8" t="str">
        <f t="shared" si="142"/>
        <v xml:space="preserve"> </v>
      </c>
      <c r="R445" s="26"/>
      <c r="S445" s="14"/>
      <c r="T445" s="7" t="str">
        <f t="shared" si="143"/>
        <v xml:space="preserve"> </v>
      </c>
      <c r="U445" s="30"/>
      <c r="V445" s="16"/>
      <c r="W445" s="8" t="str">
        <f t="shared" si="144"/>
        <v xml:space="preserve"> </v>
      </c>
      <c r="X445" s="26"/>
      <c r="Y445" s="14"/>
      <c r="Z445" s="7" t="str">
        <f t="shared" si="145"/>
        <v xml:space="preserve"> </v>
      </c>
      <c r="AA445" s="30"/>
      <c r="AB445" s="16"/>
      <c r="AC445" s="8" t="str">
        <f t="shared" si="146"/>
        <v xml:space="preserve"> </v>
      </c>
      <c r="AD445" s="32"/>
      <c r="AE445" s="21"/>
      <c r="AF445" s="7" t="str">
        <f t="shared" si="147"/>
        <v xml:space="preserve"> </v>
      </c>
      <c r="AG445" s="30"/>
      <c r="AH445" s="16"/>
      <c r="AI445" s="8" t="str">
        <f t="shared" si="148"/>
        <v xml:space="preserve"> </v>
      </c>
      <c r="AJ445" s="26"/>
      <c r="AK445" s="14"/>
      <c r="AL445" s="7" t="str">
        <f t="shared" si="149"/>
        <v xml:space="preserve"> </v>
      </c>
      <c r="AM445" s="30"/>
      <c r="AN445" s="16"/>
      <c r="AO445" s="8" t="str">
        <f t="shared" si="150"/>
        <v xml:space="preserve"> </v>
      </c>
      <c r="AP445" s="26"/>
      <c r="AQ445" s="14"/>
      <c r="AR445" s="7" t="str">
        <f t="shared" si="151"/>
        <v xml:space="preserve"> </v>
      </c>
      <c r="AS445" s="30"/>
      <c r="AT445" s="16"/>
      <c r="AU445" s="8" t="str">
        <f t="shared" si="152"/>
        <v xml:space="preserve"> </v>
      </c>
      <c r="AV445" s="26"/>
      <c r="AW445" s="14"/>
      <c r="AX445" s="7" t="str">
        <f t="shared" si="153"/>
        <v xml:space="preserve"> </v>
      </c>
      <c r="AY445" s="30"/>
      <c r="AZ445" s="16"/>
      <c r="BA445" s="8" t="str">
        <f t="shared" si="154"/>
        <v xml:space="preserve"> </v>
      </c>
      <c r="BB445" s="26"/>
      <c r="BC445" s="14"/>
      <c r="BD445" s="7" t="str">
        <f t="shared" si="155"/>
        <v xml:space="preserve"> </v>
      </c>
      <c r="BE445" s="34"/>
      <c r="BF445" s="23"/>
      <c r="BG445" s="8" t="str">
        <f t="shared" si="156"/>
        <v xml:space="preserve"> </v>
      </c>
      <c r="BH445" s="155" t="str">
        <f t="shared" si="157"/>
        <v xml:space="preserve"> </v>
      </c>
      <c r="BI445" s="156" t="str">
        <f t="shared" si="158"/>
        <v/>
      </c>
      <c r="BJ445" s="157" t="str">
        <f t="shared" si="159"/>
        <v/>
      </c>
      <c r="BK445" s="159"/>
      <c r="BL445" s="157" t="str">
        <f t="shared" si="160"/>
        <v/>
      </c>
      <c r="BM445" s="119"/>
    </row>
    <row r="446" spans="1:65" x14ac:dyDescent="0.25">
      <c r="A446" s="12"/>
      <c r="B446" s="75"/>
      <c r="C446" s="12"/>
      <c r="D446" s="12"/>
      <c r="E446" s="38" t="str">
        <f t="shared" si="138"/>
        <v xml:space="preserve"> </v>
      </c>
      <c r="F446" s="26"/>
      <c r="G446" s="14"/>
      <c r="H446" s="7" t="str">
        <f t="shared" si="139"/>
        <v xml:space="preserve"> </v>
      </c>
      <c r="I446" s="18"/>
      <c r="J446" s="16"/>
      <c r="K446" s="8" t="str">
        <f t="shared" si="140"/>
        <v xml:space="preserve"> </v>
      </c>
      <c r="L446" s="28"/>
      <c r="M446" s="14"/>
      <c r="N446" s="7" t="str">
        <f t="shared" si="141"/>
        <v xml:space="preserve"> </v>
      </c>
      <c r="O446" s="18"/>
      <c r="P446" s="16"/>
      <c r="Q446" s="8" t="str">
        <f t="shared" si="142"/>
        <v xml:space="preserve"> </v>
      </c>
      <c r="R446" s="26"/>
      <c r="S446" s="14"/>
      <c r="T446" s="7" t="str">
        <f t="shared" si="143"/>
        <v xml:space="preserve"> </v>
      </c>
      <c r="U446" s="30"/>
      <c r="V446" s="16"/>
      <c r="W446" s="8" t="str">
        <f t="shared" si="144"/>
        <v xml:space="preserve"> </v>
      </c>
      <c r="X446" s="26"/>
      <c r="Y446" s="14"/>
      <c r="Z446" s="7" t="str">
        <f t="shared" si="145"/>
        <v xml:space="preserve"> </v>
      </c>
      <c r="AA446" s="30"/>
      <c r="AB446" s="16"/>
      <c r="AC446" s="8" t="str">
        <f t="shared" si="146"/>
        <v xml:space="preserve"> </v>
      </c>
      <c r="AD446" s="32"/>
      <c r="AE446" s="21"/>
      <c r="AF446" s="7" t="str">
        <f t="shared" si="147"/>
        <v xml:space="preserve"> </v>
      </c>
      <c r="AG446" s="30"/>
      <c r="AH446" s="16"/>
      <c r="AI446" s="8" t="str">
        <f t="shared" si="148"/>
        <v xml:space="preserve"> </v>
      </c>
      <c r="AJ446" s="26"/>
      <c r="AK446" s="14"/>
      <c r="AL446" s="7" t="str">
        <f t="shared" si="149"/>
        <v xml:space="preserve"> </v>
      </c>
      <c r="AM446" s="30"/>
      <c r="AN446" s="16"/>
      <c r="AO446" s="8" t="str">
        <f t="shared" si="150"/>
        <v xml:space="preserve"> </v>
      </c>
      <c r="AP446" s="26"/>
      <c r="AQ446" s="14"/>
      <c r="AR446" s="7" t="str">
        <f t="shared" si="151"/>
        <v xml:space="preserve"> </v>
      </c>
      <c r="AS446" s="30"/>
      <c r="AT446" s="16"/>
      <c r="AU446" s="8" t="str">
        <f t="shared" si="152"/>
        <v xml:space="preserve"> </v>
      </c>
      <c r="AV446" s="26"/>
      <c r="AW446" s="14"/>
      <c r="AX446" s="7" t="str">
        <f t="shared" si="153"/>
        <v xml:space="preserve"> </v>
      </c>
      <c r="AY446" s="30"/>
      <c r="AZ446" s="16"/>
      <c r="BA446" s="8" t="str">
        <f t="shared" si="154"/>
        <v xml:space="preserve"> </v>
      </c>
      <c r="BB446" s="26"/>
      <c r="BC446" s="14"/>
      <c r="BD446" s="7" t="str">
        <f t="shared" si="155"/>
        <v xml:space="preserve"> </v>
      </c>
      <c r="BE446" s="34"/>
      <c r="BF446" s="23"/>
      <c r="BG446" s="8" t="str">
        <f t="shared" si="156"/>
        <v xml:space="preserve"> </v>
      </c>
      <c r="BH446" s="155" t="str">
        <f t="shared" si="157"/>
        <v xml:space="preserve"> </v>
      </c>
      <c r="BI446" s="156" t="str">
        <f t="shared" si="158"/>
        <v/>
      </c>
      <c r="BJ446" s="157" t="str">
        <f t="shared" si="159"/>
        <v/>
      </c>
      <c r="BK446" s="159"/>
      <c r="BL446" s="157" t="str">
        <f t="shared" si="160"/>
        <v/>
      </c>
      <c r="BM446" s="119"/>
    </row>
    <row r="447" spans="1:65" x14ac:dyDescent="0.25">
      <c r="A447" s="12"/>
      <c r="B447" s="75"/>
      <c r="C447" s="12"/>
      <c r="D447" s="12"/>
      <c r="E447" s="38" t="str">
        <f t="shared" si="138"/>
        <v xml:space="preserve"> </v>
      </c>
      <c r="F447" s="26"/>
      <c r="G447" s="14"/>
      <c r="H447" s="7" t="str">
        <f t="shared" si="139"/>
        <v xml:space="preserve"> </v>
      </c>
      <c r="I447" s="18"/>
      <c r="J447" s="16"/>
      <c r="K447" s="8" t="str">
        <f t="shared" si="140"/>
        <v xml:space="preserve"> </v>
      </c>
      <c r="L447" s="28"/>
      <c r="M447" s="14"/>
      <c r="N447" s="7" t="str">
        <f t="shared" si="141"/>
        <v xml:space="preserve"> </v>
      </c>
      <c r="O447" s="18"/>
      <c r="P447" s="16"/>
      <c r="Q447" s="8" t="str">
        <f t="shared" si="142"/>
        <v xml:space="preserve"> </v>
      </c>
      <c r="R447" s="26"/>
      <c r="S447" s="14"/>
      <c r="T447" s="7" t="str">
        <f t="shared" si="143"/>
        <v xml:space="preserve"> </v>
      </c>
      <c r="U447" s="30"/>
      <c r="V447" s="16"/>
      <c r="W447" s="8" t="str">
        <f t="shared" si="144"/>
        <v xml:space="preserve"> </v>
      </c>
      <c r="X447" s="26"/>
      <c r="Y447" s="14"/>
      <c r="Z447" s="7" t="str">
        <f t="shared" si="145"/>
        <v xml:space="preserve"> </v>
      </c>
      <c r="AA447" s="30"/>
      <c r="AB447" s="16"/>
      <c r="AC447" s="8" t="str">
        <f t="shared" si="146"/>
        <v xml:space="preserve"> </v>
      </c>
      <c r="AD447" s="32"/>
      <c r="AE447" s="21"/>
      <c r="AF447" s="7" t="str">
        <f t="shared" si="147"/>
        <v xml:space="preserve"> </v>
      </c>
      <c r="AG447" s="30"/>
      <c r="AH447" s="16"/>
      <c r="AI447" s="8" t="str">
        <f t="shared" si="148"/>
        <v xml:space="preserve"> </v>
      </c>
      <c r="AJ447" s="26"/>
      <c r="AK447" s="14"/>
      <c r="AL447" s="7" t="str">
        <f t="shared" si="149"/>
        <v xml:space="preserve"> </v>
      </c>
      <c r="AM447" s="30"/>
      <c r="AN447" s="16"/>
      <c r="AO447" s="8" t="str">
        <f t="shared" si="150"/>
        <v xml:space="preserve"> </v>
      </c>
      <c r="AP447" s="26"/>
      <c r="AQ447" s="14"/>
      <c r="AR447" s="7" t="str">
        <f t="shared" si="151"/>
        <v xml:space="preserve"> </v>
      </c>
      <c r="AS447" s="30"/>
      <c r="AT447" s="16"/>
      <c r="AU447" s="8" t="str">
        <f t="shared" si="152"/>
        <v xml:space="preserve"> </v>
      </c>
      <c r="AV447" s="26"/>
      <c r="AW447" s="14"/>
      <c r="AX447" s="7" t="str">
        <f t="shared" si="153"/>
        <v xml:space="preserve"> </v>
      </c>
      <c r="AY447" s="30"/>
      <c r="AZ447" s="16"/>
      <c r="BA447" s="8" t="str">
        <f t="shared" si="154"/>
        <v xml:space="preserve"> </v>
      </c>
      <c r="BB447" s="26"/>
      <c r="BC447" s="14"/>
      <c r="BD447" s="7" t="str">
        <f t="shared" si="155"/>
        <v xml:space="preserve"> </v>
      </c>
      <c r="BE447" s="34"/>
      <c r="BF447" s="23"/>
      <c r="BG447" s="8" t="str">
        <f t="shared" si="156"/>
        <v xml:space="preserve"> </v>
      </c>
      <c r="BH447" s="155" t="str">
        <f t="shared" si="157"/>
        <v xml:space="preserve"> </v>
      </c>
      <c r="BI447" s="156" t="str">
        <f t="shared" si="158"/>
        <v/>
      </c>
      <c r="BJ447" s="157" t="str">
        <f t="shared" si="159"/>
        <v/>
      </c>
      <c r="BK447" s="159"/>
      <c r="BL447" s="157" t="str">
        <f t="shared" si="160"/>
        <v/>
      </c>
      <c r="BM447" s="119"/>
    </row>
    <row r="448" spans="1:65" x14ac:dyDescent="0.25">
      <c r="A448" s="12"/>
      <c r="B448" s="75"/>
      <c r="C448" s="12"/>
      <c r="D448" s="12"/>
      <c r="E448" s="38" t="str">
        <f t="shared" si="138"/>
        <v xml:space="preserve"> </v>
      </c>
      <c r="F448" s="26"/>
      <c r="G448" s="14"/>
      <c r="H448" s="7" t="str">
        <f t="shared" si="139"/>
        <v xml:space="preserve"> </v>
      </c>
      <c r="I448" s="18"/>
      <c r="J448" s="16"/>
      <c r="K448" s="8" t="str">
        <f t="shared" si="140"/>
        <v xml:space="preserve"> </v>
      </c>
      <c r="L448" s="28"/>
      <c r="M448" s="14"/>
      <c r="N448" s="7" t="str">
        <f t="shared" si="141"/>
        <v xml:space="preserve"> </v>
      </c>
      <c r="O448" s="18"/>
      <c r="P448" s="16"/>
      <c r="Q448" s="8" t="str">
        <f t="shared" si="142"/>
        <v xml:space="preserve"> </v>
      </c>
      <c r="R448" s="26"/>
      <c r="S448" s="14"/>
      <c r="T448" s="7" t="str">
        <f t="shared" si="143"/>
        <v xml:space="preserve"> </v>
      </c>
      <c r="U448" s="30"/>
      <c r="V448" s="16"/>
      <c r="W448" s="8" t="str">
        <f t="shared" si="144"/>
        <v xml:space="preserve"> </v>
      </c>
      <c r="X448" s="26"/>
      <c r="Y448" s="14"/>
      <c r="Z448" s="7" t="str">
        <f t="shared" si="145"/>
        <v xml:space="preserve"> </v>
      </c>
      <c r="AA448" s="30"/>
      <c r="AB448" s="16"/>
      <c r="AC448" s="8" t="str">
        <f t="shared" si="146"/>
        <v xml:space="preserve"> </v>
      </c>
      <c r="AD448" s="32"/>
      <c r="AE448" s="21"/>
      <c r="AF448" s="7" t="str">
        <f t="shared" si="147"/>
        <v xml:space="preserve"> </v>
      </c>
      <c r="AG448" s="30"/>
      <c r="AH448" s="16"/>
      <c r="AI448" s="8" t="str">
        <f t="shared" si="148"/>
        <v xml:space="preserve"> </v>
      </c>
      <c r="AJ448" s="26"/>
      <c r="AK448" s="14"/>
      <c r="AL448" s="7" t="str">
        <f t="shared" si="149"/>
        <v xml:space="preserve"> </v>
      </c>
      <c r="AM448" s="30"/>
      <c r="AN448" s="16"/>
      <c r="AO448" s="8" t="str">
        <f t="shared" si="150"/>
        <v xml:space="preserve"> </v>
      </c>
      <c r="AP448" s="26"/>
      <c r="AQ448" s="14"/>
      <c r="AR448" s="7" t="str">
        <f t="shared" si="151"/>
        <v xml:space="preserve"> </v>
      </c>
      <c r="AS448" s="30"/>
      <c r="AT448" s="16"/>
      <c r="AU448" s="8" t="str">
        <f t="shared" si="152"/>
        <v xml:space="preserve"> </v>
      </c>
      <c r="AV448" s="26"/>
      <c r="AW448" s="14"/>
      <c r="AX448" s="7" t="str">
        <f t="shared" si="153"/>
        <v xml:space="preserve"> </v>
      </c>
      <c r="AY448" s="30"/>
      <c r="AZ448" s="16"/>
      <c r="BA448" s="8" t="str">
        <f t="shared" si="154"/>
        <v xml:space="preserve"> </v>
      </c>
      <c r="BB448" s="26"/>
      <c r="BC448" s="14"/>
      <c r="BD448" s="7" t="str">
        <f t="shared" si="155"/>
        <v xml:space="preserve"> </v>
      </c>
      <c r="BE448" s="34"/>
      <c r="BF448" s="23"/>
      <c r="BG448" s="8" t="str">
        <f t="shared" si="156"/>
        <v xml:space="preserve"> </v>
      </c>
      <c r="BH448" s="155" t="str">
        <f t="shared" si="157"/>
        <v xml:space="preserve"> </v>
      </c>
      <c r="BI448" s="156" t="str">
        <f t="shared" si="158"/>
        <v/>
      </c>
      <c r="BJ448" s="157" t="str">
        <f t="shared" si="159"/>
        <v/>
      </c>
      <c r="BK448" s="159"/>
      <c r="BL448" s="157" t="str">
        <f t="shared" si="160"/>
        <v/>
      </c>
      <c r="BM448" s="119"/>
    </row>
    <row r="449" spans="1:65" x14ac:dyDescent="0.25">
      <c r="A449" s="12"/>
      <c r="B449" s="75"/>
      <c r="C449" s="12"/>
      <c r="D449" s="12"/>
      <c r="E449" s="38" t="str">
        <f t="shared" si="138"/>
        <v xml:space="preserve"> </v>
      </c>
      <c r="F449" s="26"/>
      <c r="G449" s="14"/>
      <c r="H449" s="7" t="str">
        <f t="shared" si="139"/>
        <v xml:space="preserve"> </v>
      </c>
      <c r="I449" s="18"/>
      <c r="J449" s="16"/>
      <c r="K449" s="8" t="str">
        <f t="shared" si="140"/>
        <v xml:space="preserve"> </v>
      </c>
      <c r="L449" s="28"/>
      <c r="M449" s="14"/>
      <c r="N449" s="7" t="str">
        <f t="shared" si="141"/>
        <v xml:space="preserve"> </v>
      </c>
      <c r="O449" s="18"/>
      <c r="P449" s="16"/>
      <c r="Q449" s="8" t="str">
        <f t="shared" si="142"/>
        <v xml:space="preserve"> </v>
      </c>
      <c r="R449" s="26"/>
      <c r="S449" s="14"/>
      <c r="T449" s="7" t="str">
        <f t="shared" si="143"/>
        <v xml:space="preserve"> </v>
      </c>
      <c r="U449" s="30"/>
      <c r="V449" s="16"/>
      <c r="W449" s="8" t="str">
        <f t="shared" si="144"/>
        <v xml:space="preserve"> </v>
      </c>
      <c r="X449" s="26"/>
      <c r="Y449" s="14"/>
      <c r="Z449" s="7" t="str">
        <f t="shared" si="145"/>
        <v xml:space="preserve"> </v>
      </c>
      <c r="AA449" s="30"/>
      <c r="AB449" s="16"/>
      <c r="AC449" s="8" t="str">
        <f t="shared" si="146"/>
        <v xml:space="preserve"> </v>
      </c>
      <c r="AD449" s="32"/>
      <c r="AE449" s="21"/>
      <c r="AF449" s="7" t="str">
        <f t="shared" si="147"/>
        <v xml:space="preserve"> </v>
      </c>
      <c r="AG449" s="30"/>
      <c r="AH449" s="16"/>
      <c r="AI449" s="8" t="str">
        <f t="shared" si="148"/>
        <v xml:space="preserve"> </v>
      </c>
      <c r="AJ449" s="26"/>
      <c r="AK449" s="14"/>
      <c r="AL449" s="7" t="str">
        <f t="shared" si="149"/>
        <v xml:space="preserve"> </v>
      </c>
      <c r="AM449" s="30"/>
      <c r="AN449" s="16"/>
      <c r="AO449" s="8" t="str">
        <f t="shared" si="150"/>
        <v xml:space="preserve"> </v>
      </c>
      <c r="AP449" s="26"/>
      <c r="AQ449" s="14"/>
      <c r="AR449" s="7" t="str">
        <f t="shared" si="151"/>
        <v xml:space="preserve"> </v>
      </c>
      <c r="AS449" s="30"/>
      <c r="AT449" s="16"/>
      <c r="AU449" s="8" t="str">
        <f t="shared" si="152"/>
        <v xml:space="preserve"> </v>
      </c>
      <c r="AV449" s="26"/>
      <c r="AW449" s="14"/>
      <c r="AX449" s="7" t="str">
        <f t="shared" si="153"/>
        <v xml:space="preserve"> </v>
      </c>
      <c r="AY449" s="30"/>
      <c r="AZ449" s="16"/>
      <c r="BA449" s="8" t="str">
        <f t="shared" si="154"/>
        <v xml:space="preserve"> </v>
      </c>
      <c r="BB449" s="26"/>
      <c r="BC449" s="14"/>
      <c r="BD449" s="7" t="str">
        <f t="shared" si="155"/>
        <v xml:space="preserve"> </v>
      </c>
      <c r="BE449" s="34"/>
      <c r="BF449" s="23"/>
      <c r="BG449" s="8" t="str">
        <f t="shared" si="156"/>
        <v xml:space="preserve"> </v>
      </c>
      <c r="BH449" s="155" t="str">
        <f t="shared" si="157"/>
        <v xml:space="preserve"> </v>
      </c>
      <c r="BI449" s="156" t="str">
        <f t="shared" si="158"/>
        <v/>
      </c>
      <c r="BJ449" s="157" t="str">
        <f t="shared" si="159"/>
        <v/>
      </c>
      <c r="BK449" s="159"/>
      <c r="BL449" s="157" t="str">
        <f t="shared" si="160"/>
        <v/>
      </c>
      <c r="BM449" s="119"/>
    </row>
    <row r="450" spans="1:65" x14ac:dyDescent="0.25">
      <c r="A450" s="12"/>
      <c r="B450" s="75"/>
      <c r="C450" s="12"/>
      <c r="D450" s="12"/>
      <c r="E450" s="38" t="str">
        <f t="shared" si="138"/>
        <v xml:space="preserve"> </v>
      </c>
      <c r="F450" s="26"/>
      <c r="G450" s="14"/>
      <c r="H450" s="7" t="str">
        <f t="shared" si="139"/>
        <v xml:space="preserve"> </v>
      </c>
      <c r="I450" s="18"/>
      <c r="J450" s="16"/>
      <c r="K450" s="8" t="str">
        <f t="shared" si="140"/>
        <v xml:space="preserve"> </v>
      </c>
      <c r="L450" s="28"/>
      <c r="M450" s="14"/>
      <c r="N450" s="7" t="str">
        <f t="shared" si="141"/>
        <v xml:space="preserve"> </v>
      </c>
      <c r="O450" s="18"/>
      <c r="P450" s="16"/>
      <c r="Q450" s="8" t="str">
        <f t="shared" si="142"/>
        <v xml:space="preserve"> </v>
      </c>
      <c r="R450" s="26"/>
      <c r="S450" s="14"/>
      <c r="T450" s="7" t="str">
        <f t="shared" si="143"/>
        <v xml:space="preserve"> </v>
      </c>
      <c r="U450" s="30"/>
      <c r="V450" s="16"/>
      <c r="W450" s="8" t="str">
        <f t="shared" si="144"/>
        <v xml:space="preserve"> </v>
      </c>
      <c r="X450" s="26"/>
      <c r="Y450" s="14"/>
      <c r="Z450" s="7" t="str">
        <f t="shared" si="145"/>
        <v xml:space="preserve"> </v>
      </c>
      <c r="AA450" s="30"/>
      <c r="AB450" s="16"/>
      <c r="AC450" s="8" t="str">
        <f t="shared" si="146"/>
        <v xml:space="preserve"> </v>
      </c>
      <c r="AD450" s="32"/>
      <c r="AE450" s="21"/>
      <c r="AF450" s="7" t="str">
        <f t="shared" si="147"/>
        <v xml:space="preserve"> </v>
      </c>
      <c r="AG450" s="30"/>
      <c r="AH450" s="16"/>
      <c r="AI450" s="8" t="str">
        <f t="shared" si="148"/>
        <v xml:space="preserve"> </v>
      </c>
      <c r="AJ450" s="26"/>
      <c r="AK450" s="14"/>
      <c r="AL450" s="7" t="str">
        <f t="shared" si="149"/>
        <v xml:space="preserve"> </v>
      </c>
      <c r="AM450" s="30"/>
      <c r="AN450" s="16"/>
      <c r="AO450" s="8" t="str">
        <f t="shared" si="150"/>
        <v xml:space="preserve"> </v>
      </c>
      <c r="AP450" s="26"/>
      <c r="AQ450" s="14"/>
      <c r="AR450" s="7" t="str">
        <f t="shared" si="151"/>
        <v xml:space="preserve"> </v>
      </c>
      <c r="AS450" s="30"/>
      <c r="AT450" s="16"/>
      <c r="AU450" s="8" t="str">
        <f t="shared" si="152"/>
        <v xml:space="preserve"> </v>
      </c>
      <c r="AV450" s="26"/>
      <c r="AW450" s="14"/>
      <c r="AX450" s="7" t="str">
        <f t="shared" si="153"/>
        <v xml:space="preserve"> </v>
      </c>
      <c r="AY450" s="30"/>
      <c r="AZ450" s="16"/>
      <c r="BA450" s="8" t="str">
        <f t="shared" si="154"/>
        <v xml:space="preserve"> </v>
      </c>
      <c r="BB450" s="26"/>
      <c r="BC450" s="14"/>
      <c r="BD450" s="7" t="str">
        <f t="shared" si="155"/>
        <v xml:space="preserve"> </v>
      </c>
      <c r="BE450" s="34"/>
      <c r="BF450" s="23"/>
      <c r="BG450" s="8" t="str">
        <f t="shared" si="156"/>
        <v xml:space="preserve"> </v>
      </c>
      <c r="BH450" s="155" t="str">
        <f t="shared" si="157"/>
        <v xml:space="preserve"> </v>
      </c>
      <c r="BI450" s="156" t="str">
        <f t="shared" si="158"/>
        <v/>
      </c>
      <c r="BJ450" s="157" t="str">
        <f t="shared" si="159"/>
        <v/>
      </c>
      <c r="BK450" s="159"/>
      <c r="BL450" s="157" t="str">
        <f t="shared" si="160"/>
        <v/>
      </c>
      <c r="BM450" s="119"/>
    </row>
    <row r="451" spans="1:65" x14ac:dyDescent="0.25">
      <c r="A451" s="12"/>
      <c r="B451" s="75"/>
      <c r="C451" s="12"/>
      <c r="D451" s="12"/>
      <c r="E451" s="38" t="str">
        <f t="shared" ref="E451:E501" si="161">IF(D451=0," ",D451/C451)</f>
        <v xml:space="preserve"> </v>
      </c>
      <c r="F451" s="26"/>
      <c r="G451" s="14"/>
      <c r="H451" s="7" t="str">
        <f t="shared" si="139"/>
        <v xml:space="preserve"> </v>
      </c>
      <c r="I451" s="18"/>
      <c r="J451" s="16"/>
      <c r="K451" s="8" t="str">
        <f t="shared" si="140"/>
        <v xml:space="preserve"> </v>
      </c>
      <c r="L451" s="28"/>
      <c r="M451" s="14"/>
      <c r="N451" s="7" t="str">
        <f t="shared" si="141"/>
        <v xml:space="preserve"> </v>
      </c>
      <c r="O451" s="18"/>
      <c r="P451" s="16"/>
      <c r="Q451" s="8" t="str">
        <f t="shared" si="142"/>
        <v xml:space="preserve"> </v>
      </c>
      <c r="R451" s="26"/>
      <c r="S451" s="14"/>
      <c r="T451" s="7" t="str">
        <f t="shared" si="143"/>
        <v xml:space="preserve"> </v>
      </c>
      <c r="U451" s="30"/>
      <c r="V451" s="16"/>
      <c r="W451" s="8" t="str">
        <f t="shared" si="144"/>
        <v xml:space="preserve"> </v>
      </c>
      <c r="X451" s="26"/>
      <c r="Y451" s="14"/>
      <c r="Z451" s="7" t="str">
        <f t="shared" si="145"/>
        <v xml:space="preserve"> </v>
      </c>
      <c r="AA451" s="30"/>
      <c r="AB451" s="16"/>
      <c r="AC451" s="8" t="str">
        <f t="shared" si="146"/>
        <v xml:space="preserve"> </v>
      </c>
      <c r="AD451" s="32"/>
      <c r="AE451" s="21"/>
      <c r="AF451" s="7" t="str">
        <f t="shared" si="147"/>
        <v xml:space="preserve"> </v>
      </c>
      <c r="AG451" s="30"/>
      <c r="AH451" s="16"/>
      <c r="AI451" s="8" t="str">
        <f t="shared" si="148"/>
        <v xml:space="preserve"> </v>
      </c>
      <c r="AJ451" s="26"/>
      <c r="AK451" s="14"/>
      <c r="AL451" s="7" t="str">
        <f t="shared" si="149"/>
        <v xml:space="preserve"> </v>
      </c>
      <c r="AM451" s="30"/>
      <c r="AN451" s="16"/>
      <c r="AO451" s="8" t="str">
        <f t="shared" si="150"/>
        <v xml:space="preserve"> </v>
      </c>
      <c r="AP451" s="26"/>
      <c r="AQ451" s="14"/>
      <c r="AR451" s="7" t="str">
        <f t="shared" si="151"/>
        <v xml:space="preserve"> </v>
      </c>
      <c r="AS451" s="30"/>
      <c r="AT451" s="16"/>
      <c r="AU451" s="8" t="str">
        <f t="shared" si="152"/>
        <v xml:space="preserve"> </v>
      </c>
      <c r="AV451" s="26"/>
      <c r="AW451" s="14"/>
      <c r="AX451" s="7" t="str">
        <f t="shared" si="153"/>
        <v xml:space="preserve"> </v>
      </c>
      <c r="AY451" s="30"/>
      <c r="AZ451" s="16"/>
      <c r="BA451" s="8" t="str">
        <f t="shared" si="154"/>
        <v xml:space="preserve"> </v>
      </c>
      <c r="BB451" s="26"/>
      <c r="BC451" s="14"/>
      <c r="BD451" s="7" t="str">
        <f t="shared" si="155"/>
        <v xml:space="preserve"> </v>
      </c>
      <c r="BE451" s="34"/>
      <c r="BF451" s="23"/>
      <c r="BG451" s="8" t="str">
        <f t="shared" si="156"/>
        <v xml:space="preserve"> </v>
      </c>
      <c r="BH451" s="155" t="str">
        <f t="shared" si="157"/>
        <v xml:space="preserve"> </v>
      </c>
      <c r="BI451" s="156" t="str">
        <f t="shared" si="158"/>
        <v/>
      </c>
      <c r="BJ451" s="157" t="str">
        <f t="shared" si="159"/>
        <v/>
      </c>
      <c r="BK451" s="159"/>
      <c r="BL451" s="157" t="str">
        <f t="shared" si="160"/>
        <v/>
      </c>
      <c r="BM451" s="119"/>
    </row>
    <row r="452" spans="1:65" x14ac:dyDescent="0.25">
      <c r="A452" s="12"/>
      <c r="B452" s="75"/>
      <c r="C452" s="12"/>
      <c r="D452" s="12"/>
      <c r="E452" s="38" t="str">
        <f t="shared" si="161"/>
        <v xml:space="preserve"> </v>
      </c>
      <c r="F452" s="26"/>
      <c r="G452" s="14"/>
      <c r="H452" s="7" t="str">
        <f t="shared" si="139"/>
        <v xml:space="preserve"> </v>
      </c>
      <c r="I452" s="18"/>
      <c r="J452" s="16"/>
      <c r="K452" s="8" t="str">
        <f t="shared" si="140"/>
        <v xml:space="preserve"> </v>
      </c>
      <c r="L452" s="28"/>
      <c r="M452" s="14"/>
      <c r="N452" s="7" t="str">
        <f t="shared" si="141"/>
        <v xml:space="preserve"> </v>
      </c>
      <c r="O452" s="18"/>
      <c r="P452" s="16"/>
      <c r="Q452" s="8" t="str">
        <f t="shared" si="142"/>
        <v xml:space="preserve"> </v>
      </c>
      <c r="R452" s="26"/>
      <c r="S452" s="14"/>
      <c r="T452" s="7" t="str">
        <f t="shared" si="143"/>
        <v xml:space="preserve"> </v>
      </c>
      <c r="U452" s="30"/>
      <c r="V452" s="16"/>
      <c r="W452" s="8" t="str">
        <f t="shared" si="144"/>
        <v xml:space="preserve"> </v>
      </c>
      <c r="X452" s="26"/>
      <c r="Y452" s="14"/>
      <c r="Z452" s="7" t="str">
        <f t="shared" si="145"/>
        <v xml:space="preserve"> </v>
      </c>
      <c r="AA452" s="30"/>
      <c r="AB452" s="16"/>
      <c r="AC452" s="8" t="str">
        <f t="shared" si="146"/>
        <v xml:space="preserve"> </v>
      </c>
      <c r="AD452" s="32"/>
      <c r="AE452" s="21"/>
      <c r="AF452" s="7" t="str">
        <f t="shared" si="147"/>
        <v xml:space="preserve"> </v>
      </c>
      <c r="AG452" s="30"/>
      <c r="AH452" s="16"/>
      <c r="AI452" s="8" t="str">
        <f t="shared" si="148"/>
        <v xml:space="preserve"> </v>
      </c>
      <c r="AJ452" s="26"/>
      <c r="AK452" s="14"/>
      <c r="AL452" s="7" t="str">
        <f t="shared" si="149"/>
        <v xml:space="preserve"> </v>
      </c>
      <c r="AM452" s="30"/>
      <c r="AN452" s="16"/>
      <c r="AO452" s="8" t="str">
        <f t="shared" si="150"/>
        <v xml:space="preserve"> </v>
      </c>
      <c r="AP452" s="26"/>
      <c r="AQ452" s="14"/>
      <c r="AR452" s="7" t="str">
        <f t="shared" si="151"/>
        <v xml:space="preserve"> </v>
      </c>
      <c r="AS452" s="30"/>
      <c r="AT452" s="16"/>
      <c r="AU452" s="8" t="str">
        <f t="shared" si="152"/>
        <v xml:space="preserve"> </v>
      </c>
      <c r="AV452" s="26"/>
      <c r="AW452" s="14"/>
      <c r="AX452" s="7" t="str">
        <f t="shared" si="153"/>
        <v xml:space="preserve"> </v>
      </c>
      <c r="AY452" s="30"/>
      <c r="AZ452" s="16"/>
      <c r="BA452" s="8" t="str">
        <f t="shared" si="154"/>
        <v xml:space="preserve"> </v>
      </c>
      <c r="BB452" s="26"/>
      <c r="BC452" s="14"/>
      <c r="BD452" s="7" t="str">
        <f t="shared" si="155"/>
        <v xml:space="preserve"> </v>
      </c>
      <c r="BE452" s="34"/>
      <c r="BF452" s="23"/>
      <c r="BG452" s="8" t="str">
        <f t="shared" si="156"/>
        <v xml:space="preserve"> </v>
      </c>
      <c r="BH452" s="155" t="str">
        <f t="shared" si="157"/>
        <v xml:space="preserve"> </v>
      </c>
      <c r="BI452" s="156" t="str">
        <f t="shared" si="158"/>
        <v/>
      </c>
      <c r="BJ452" s="157" t="str">
        <f t="shared" si="159"/>
        <v/>
      </c>
      <c r="BK452" s="159"/>
      <c r="BL452" s="157" t="str">
        <f t="shared" si="160"/>
        <v/>
      </c>
      <c r="BM452" s="119"/>
    </row>
    <row r="453" spans="1:65" x14ac:dyDescent="0.25">
      <c r="A453" s="12"/>
      <c r="B453" s="75"/>
      <c r="C453" s="12"/>
      <c r="D453" s="12"/>
      <c r="E453" s="38" t="str">
        <f t="shared" si="161"/>
        <v xml:space="preserve"> </v>
      </c>
      <c r="F453" s="26"/>
      <c r="G453" s="14"/>
      <c r="H453" s="7" t="str">
        <f t="shared" ref="H453:H501" si="162">IF(F453=0," ",F453*G453)</f>
        <v xml:space="preserve"> </v>
      </c>
      <c r="I453" s="18"/>
      <c r="J453" s="16"/>
      <c r="K453" s="8" t="str">
        <f t="shared" ref="K453:K501" si="163">IF(I453=0," ",I453*J453)</f>
        <v xml:space="preserve"> </v>
      </c>
      <c r="L453" s="28"/>
      <c r="M453" s="14"/>
      <c r="N453" s="7" t="str">
        <f t="shared" ref="N453:N501" si="164">IF(L453=0," ",L453*M453)</f>
        <v xml:space="preserve"> </v>
      </c>
      <c r="O453" s="18"/>
      <c r="P453" s="16"/>
      <c r="Q453" s="8" t="str">
        <f t="shared" ref="Q453:Q501" si="165">IF(O453=0," ",O453*P453)</f>
        <v xml:space="preserve"> </v>
      </c>
      <c r="R453" s="26"/>
      <c r="S453" s="14"/>
      <c r="T453" s="7" t="str">
        <f t="shared" ref="T453:T501" si="166">IF(R453=0," ",R453*S453)</f>
        <v xml:space="preserve"> </v>
      </c>
      <c r="U453" s="30"/>
      <c r="V453" s="16"/>
      <c r="W453" s="8" t="str">
        <f t="shared" ref="W453:W501" si="167">IF(U453=0," ",U453*V453)</f>
        <v xml:space="preserve"> </v>
      </c>
      <c r="X453" s="26"/>
      <c r="Y453" s="14"/>
      <c r="Z453" s="7" t="str">
        <f t="shared" ref="Z453:Z501" si="168">IF(X453=0," ",X453*Y453)</f>
        <v xml:space="preserve"> </v>
      </c>
      <c r="AA453" s="30"/>
      <c r="AB453" s="16"/>
      <c r="AC453" s="8" t="str">
        <f t="shared" ref="AC453:AC500" si="169">IF(AA453=0," ",AA453*AB453)</f>
        <v xml:space="preserve"> </v>
      </c>
      <c r="AD453" s="32"/>
      <c r="AE453" s="21"/>
      <c r="AF453" s="7" t="str">
        <f t="shared" ref="AF453:AF501" si="170">IF(AD453=0," ",AD453*AE453)</f>
        <v xml:space="preserve"> </v>
      </c>
      <c r="AG453" s="30"/>
      <c r="AH453" s="16"/>
      <c r="AI453" s="8" t="str">
        <f t="shared" ref="AI453:AI501" si="171">IF(AG453=0," ",AG453*AH453)</f>
        <v xml:space="preserve"> </v>
      </c>
      <c r="AJ453" s="26"/>
      <c r="AK453" s="14"/>
      <c r="AL453" s="7" t="str">
        <f t="shared" ref="AL453:AL501" si="172">IF(AJ453=0," ",AJ453*AK453)</f>
        <v xml:space="preserve"> </v>
      </c>
      <c r="AM453" s="30"/>
      <c r="AN453" s="16"/>
      <c r="AO453" s="8" t="str">
        <f t="shared" ref="AO453:AO501" si="173">IF(AM453=0," ",AM453*AN453)</f>
        <v xml:space="preserve"> </v>
      </c>
      <c r="AP453" s="26"/>
      <c r="AQ453" s="14"/>
      <c r="AR453" s="7" t="str">
        <f t="shared" ref="AR453:AR501" si="174">IF(AP453=0," ",AP453*AQ453)</f>
        <v xml:space="preserve"> </v>
      </c>
      <c r="AS453" s="30"/>
      <c r="AT453" s="16"/>
      <c r="AU453" s="8" t="str">
        <f t="shared" ref="AU453:AU501" si="175">IF(AS453=0," ",AS453*AT453)</f>
        <v xml:space="preserve"> </v>
      </c>
      <c r="AV453" s="26"/>
      <c r="AW453" s="14"/>
      <c r="AX453" s="7" t="str">
        <f t="shared" ref="AX453:AX501" si="176">IF(AV453=0," ",AV453*AW453)</f>
        <v xml:space="preserve"> </v>
      </c>
      <c r="AY453" s="30"/>
      <c r="AZ453" s="16"/>
      <c r="BA453" s="8" t="str">
        <f t="shared" ref="BA453:BA501" si="177">IF(AY453=0," ",AY453*AZ453)</f>
        <v xml:space="preserve"> </v>
      </c>
      <c r="BB453" s="26"/>
      <c r="BC453" s="14"/>
      <c r="BD453" s="7" t="str">
        <f t="shared" ref="BD453:BD501" si="178">IF(BB453=0," ",BB453*BC453)</f>
        <v xml:space="preserve"> </v>
      </c>
      <c r="BE453" s="34"/>
      <c r="BF453" s="23"/>
      <c r="BG453" s="8" t="str">
        <f t="shared" ref="BG453:BG501" si="179">IF(BE453=0," ",BE453*BF453)</f>
        <v xml:space="preserve"> </v>
      </c>
      <c r="BH453" s="155" t="str">
        <f t="shared" ref="BH453:BH501" si="180">IF(SUM(F453+I453+L453+O453+R453+U453+X453+AA453+AD453+AG453+AJ453+AM453+AP453+AS453+AV453+AY453+BB453+BE453)=0," ",SUM(F453+I453+L453+O453+R453+U453+X453+AA453+AD453+AG453+AJ453+AM453+AP453+AS453+AV453+AY453+BB453+BE453))</f>
        <v xml:space="preserve"> </v>
      </c>
      <c r="BI453" s="156" t="str">
        <f t="shared" ref="BI453:BI501" si="181">IF(D453=0,"",BH453/D453)</f>
        <v/>
      </c>
      <c r="BJ453" s="157" t="str">
        <f t="shared" ref="BJ453:BJ501" si="182">IF(SUM(H453,K453,N453,Q453,T453,W453,Z453,AC453,AF453,AI453,AL453,AO453,AR453,AU453,AX453,BA453,BD453,BG453)=0,"",SUM(H453,K453,N453,Q453,T453,W453,Z453,AC453,AF453,AI453,AL453,AO453,AR453,AU453,AX453,BA453,BD453,BG453))</f>
        <v/>
      </c>
      <c r="BK453" s="159"/>
      <c r="BL453" s="157" t="str">
        <f t="shared" si="160"/>
        <v/>
      </c>
      <c r="BM453" s="119"/>
    </row>
    <row r="454" spans="1:65" x14ac:dyDescent="0.25">
      <c r="A454" s="12"/>
      <c r="B454" s="75"/>
      <c r="C454" s="12"/>
      <c r="D454" s="12"/>
      <c r="E454" s="38" t="str">
        <f t="shared" si="161"/>
        <v xml:space="preserve"> </v>
      </c>
      <c r="F454" s="26"/>
      <c r="G454" s="14"/>
      <c r="H454" s="7" t="str">
        <f t="shared" si="162"/>
        <v xml:space="preserve"> </v>
      </c>
      <c r="I454" s="18"/>
      <c r="J454" s="16"/>
      <c r="K454" s="8" t="str">
        <f t="shared" si="163"/>
        <v xml:space="preserve"> </v>
      </c>
      <c r="L454" s="28"/>
      <c r="M454" s="14"/>
      <c r="N454" s="7" t="str">
        <f t="shared" si="164"/>
        <v xml:space="preserve"> </v>
      </c>
      <c r="O454" s="18"/>
      <c r="P454" s="16"/>
      <c r="Q454" s="8" t="str">
        <f t="shared" si="165"/>
        <v xml:space="preserve"> </v>
      </c>
      <c r="R454" s="26"/>
      <c r="S454" s="14"/>
      <c r="T454" s="7" t="str">
        <f t="shared" si="166"/>
        <v xml:space="preserve"> </v>
      </c>
      <c r="U454" s="30"/>
      <c r="V454" s="16"/>
      <c r="W454" s="8" t="str">
        <f t="shared" si="167"/>
        <v xml:space="preserve"> </v>
      </c>
      <c r="X454" s="26"/>
      <c r="Y454" s="14"/>
      <c r="Z454" s="7" t="str">
        <f t="shared" si="168"/>
        <v xml:space="preserve"> </v>
      </c>
      <c r="AA454" s="30"/>
      <c r="AB454" s="16"/>
      <c r="AC454" s="8" t="str">
        <f t="shared" si="169"/>
        <v xml:space="preserve"> </v>
      </c>
      <c r="AD454" s="32"/>
      <c r="AE454" s="21"/>
      <c r="AF454" s="7" t="str">
        <f t="shared" si="170"/>
        <v xml:space="preserve"> </v>
      </c>
      <c r="AG454" s="30"/>
      <c r="AH454" s="16"/>
      <c r="AI454" s="8" t="str">
        <f t="shared" si="171"/>
        <v xml:space="preserve"> </v>
      </c>
      <c r="AJ454" s="26"/>
      <c r="AK454" s="14"/>
      <c r="AL454" s="7" t="str">
        <f t="shared" si="172"/>
        <v xml:space="preserve"> </v>
      </c>
      <c r="AM454" s="30"/>
      <c r="AN454" s="16"/>
      <c r="AO454" s="8" t="str">
        <f t="shared" si="173"/>
        <v xml:space="preserve"> </v>
      </c>
      <c r="AP454" s="26"/>
      <c r="AQ454" s="14"/>
      <c r="AR454" s="7" t="str">
        <f t="shared" si="174"/>
        <v xml:space="preserve"> </v>
      </c>
      <c r="AS454" s="30"/>
      <c r="AT454" s="16"/>
      <c r="AU454" s="8" t="str">
        <f t="shared" si="175"/>
        <v xml:space="preserve"> </v>
      </c>
      <c r="AV454" s="26"/>
      <c r="AW454" s="14"/>
      <c r="AX454" s="7" t="str">
        <f t="shared" si="176"/>
        <v xml:space="preserve"> </v>
      </c>
      <c r="AY454" s="30"/>
      <c r="AZ454" s="16"/>
      <c r="BA454" s="8" t="str">
        <f t="shared" si="177"/>
        <v xml:space="preserve"> </v>
      </c>
      <c r="BB454" s="26"/>
      <c r="BC454" s="14"/>
      <c r="BD454" s="7" t="str">
        <f t="shared" si="178"/>
        <v xml:space="preserve"> </v>
      </c>
      <c r="BE454" s="34"/>
      <c r="BF454" s="23"/>
      <c r="BG454" s="8" t="str">
        <f t="shared" si="179"/>
        <v xml:space="preserve"> </v>
      </c>
      <c r="BH454" s="155" t="str">
        <f t="shared" si="180"/>
        <v xml:space="preserve"> </v>
      </c>
      <c r="BI454" s="156" t="str">
        <f t="shared" si="181"/>
        <v/>
      </c>
      <c r="BJ454" s="157" t="str">
        <f t="shared" si="182"/>
        <v/>
      </c>
      <c r="BK454" s="159"/>
      <c r="BL454" s="157" t="str">
        <f t="shared" si="160"/>
        <v/>
      </c>
      <c r="BM454" s="119"/>
    </row>
    <row r="455" spans="1:65" x14ac:dyDescent="0.25">
      <c r="A455" s="12"/>
      <c r="B455" s="75"/>
      <c r="C455" s="12"/>
      <c r="D455" s="12"/>
      <c r="E455" s="38" t="str">
        <f t="shared" si="161"/>
        <v xml:space="preserve"> </v>
      </c>
      <c r="F455" s="26"/>
      <c r="G455" s="14"/>
      <c r="H455" s="7" t="str">
        <f t="shared" si="162"/>
        <v xml:space="preserve"> </v>
      </c>
      <c r="I455" s="18"/>
      <c r="J455" s="16"/>
      <c r="K455" s="8" t="str">
        <f t="shared" si="163"/>
        <v xml:space="preserve"> </v>
      </c>
      <c r="L455" s="28"/>
      <c r="M455" s="14"/>
      <c r="N455" s="7" t="str">
        <f t="shared" si="164"/>
        <v xml:space="preserve"> </v>
      </c>
      <c r="O455" s="18"/>
      <c r="P455" s="16"/>
      <c r="Q455" s="8" t="str">
        <f t="shared" si="165"/>
        <v xml:space="preserve"> </v>
      </c>
      <c r="R455" s="26"/>
      <c r="S455" s="14"/>
      <c r="T455" s="7" t="str">
        <f t="shared" si="166"/>
        <v xml:space="preserve"> </v>
      </c>
      <c r="U455" s="30"/>
      <c r="V455" s="16"/>
      <c r="W455" s="8" t="str">
        <f t="shared" si="167"/>
        <v xml:space="preserve"> </v>
      </c>
      <c r="X455" s="26"/>
      <c r="Y455" s="14"/>
      <c r="Z455" s="7" t="str">
        <f t="shared" si="168"/>
        <v xml:space="preserve"> </v>
      </c>
      <c r="AA455" s="30"/>
      <c r="AB455" s="16"/>
      <c r="AC455" s="8" t="str">
        <f t="shared" si="169"/>
        <v xml:space="preserve"> </v>
      </c>
      <c r="AD455" s="32"/>
      <c r="AE455" s="21"/>
      <c r="AF455" s="7" t="str">
        <f t="shared" si="170"/>
        <v xml:space="preserve"> </v>
      </c>
      <c r="AG455" s="30"/>
      <c r="AH455" s="16"/>
      <c r="AI455" s="8" t="str">
        <f t="shared" si="171"/>
        <v xml:space="preserve"> </v>
      </c>
      <c r="AJ455" s="26"/>
      <c r="AK455" s="14"/>
      <c r="AL455" s="7" t="str">
        <f t="shared" si="172"/>
        <v xml:space="preserve"> </v>
      </c>
      <c r="AM455" s="30"/>
      <c r="AN455" s="16"/>
      <c r="AO455" s="8" t="str">
        <f t="shared" si="173"/>
        <v xml:space="preserve"> </v>
      </c>
      <c r="AP455" s="26"/>
      <c r="AQ455" s="14"/>
      <c r="AR455" s="7" t="str">
        <f t="shared" si="174"/>
        <v xml:space="preserve"> </v>
      </c>
      <c r="AS455" s="30"/>
      <c r="AT455" s="16"/>
      <c r="AU455" s="8" t="str">
        <f t="shared" si="175"/>
        <v xml:space="preserve"> </v>
      </c>
      <c r="AV455" s="26"/>
      <c r="AW455" s="14"/>
      <c r="AX455" s="7" t="str">
        <f t="shared" si="176"/>
        <v xml:space="preserve"> </v>
      </c>
      <c r="AY455" s="30"/>
      <c r="AZ455" s="16"/>
      <c r="BA455" s="8" t="str">
        <f t="shared" si="177"/>
        <v xml:space="preserve"> </v>
      </c>
      <c r="BB455" s="26"/>
      <c r="BC455" s="14"/>
      <c r="BD455" s="7" t="str">
        <f t="shared" si="178"/>
        <v xml:space="preserve"> </v>
      </c>
      <c r="BE455" s="34"/>
      <c r="BF455" s="23"/>
      <c r="BG455" s="8" t="str">
        <f t="shared" si="179"/>
        <v xml:space="preserve"> </v>
      </c>
      <c r="BH455" s="155" t="str">
        <f t="shared" si="180"/>
        <v xml:space="preserve"> </v>
      </c>
      <c r="BI455" s="156" t="str">
        <f t="shared" si="181"/>
        <v/>
      </c>
      <c r="BJ455" s="157" t="str">
        <f t="shared" si="182"/>
        <v/>
      </c>
      <c r="BK455" s="159"/>
      <c r="BL455" s="157" t="str">
        <f t="shared" ref="BL455:BL501" si="183">IF(BK455=0,"",BJ455-BK455)</f>
        <v/>
      </c>
      <c r="BM455" s="119"/>
    </row>
    <row r="456" spans="1:65" x14ac:dyDescent="0.25">
      <c r="A456" s="12"/>
      <c r="B456" s="75"/>
      <c r="C456" s="12"/>
      <c r="D456" s="12"/>
      <c r="E456" s="38" t="str">
        <f t="shared" si="161"/>
        <v xml:space="preserve"> </v>
      </c>
      <c r="F456" s="26"/>
      <c r="G456" s="14"/>
      <c r="H456" s="7" t="str">
        <f t="shared" si="162"/>
        <v xml:space="preserve"> </v>
      </c>
      <c r="I456" s="18"/>
      <c r="J456" s="16"/>
      <c r="K456" s="8" t="str">
        <f t="shared" si="163"/>
        <v xml:space="preserve"> </v>
      </c>
      <c r="L456" s="28"/>
      <c r="M456" s="14"/>
      <c r="N456" s="7" t="str">
        <f t="shared" si="164"/>
        <v xml:space="preserve"> </v>
      </c>
      <c r="O456" s="18"/>
      <c r="P456" s="16"/>
      <c r="Q456" s="8" t="str">
        <f t="shared" si="165"/>
        <v xml:space="preserve"> </v>
      </c>
      <c r="R456" s="26"/>
      <c r="S456" s="14"/>
      <c r="T456" s="7" t="str">
        <f t="shared" si="166"/>
        <v xml:space="preserve"> </v>
      </c>
      <c r="U456" s="30"/>
      <c r="V456" s="16"/>
      <c r="W456" s="8" t="str">
        <f t="shared" si="167"/>
        <v xml:space="preserve"> </v>
      </c>
      <c r="X456" s="26"/>
      <c r="Y456" s="14"/>
      <c r="Z456" s="7" t="str">
        <f t="shared" si="168"/>
        <v xml:space="preserve"> </v>
      </c>
      <c r="AA456" s="30"/>
      <c r="AB456" s="16"/>
      <c r="AC456" s="8" t="str">
        <f t="shared" si="169"/>
        <v xml:space="preserve"> </v>
      </c>
      <c r="AD456" s="32"/>
      <c r="AE456" s="21"/>
      <c r="AF456" s="7" t="str">
        <f t="shared" si="170"/>
        <v xml:space="preserve"> </v>
      </c>
      <c r="AG456" s="30"/>
      <c r="AH456" s="16"/>
      <c r="AI456" s="8" t="str">
        <f t="shared" si="171"/>
        <v xml:space="preserve"> </v>
      </c>
      <c r="AJ456" s="26"/>
      <c r="AK456" s="14"/>
      <c r="AL456" s="7" t="str">
        <f t="shared" si="172"/>
        <v xml:space="preserve"> </v>
      </c>
      <c r="AM456" s="30"/>
      <c r="AN456" s="16"/>
      <c r="AO456" s="8" t="str">
        <f t="shared" si="173"/>
        <v xml:space="preserve"> </v>
      </c>
      <c r="AP456" s="26"/>
      <c r="AQ456" s="14"/>
      <c r="AR456" s="7" t="str">
        <f t="shared" si="174"/>
        <v xml:space="preserve"> </v>
      </c>
      <c r="AS456" s="30"/>
      <c r="AT456" s="16"/>
      <c r="AU456" s="8" t="str">
        <f t="shared" si="175"/>
        <v xml:space="preserve"> </v>
      </c>
      <c r="AV456" s="26"/>
      <c r="AW456" s="14"/>
      <c r="AX456" s="7" t="str">
        <f t="shared" si="176"/>
        <v xml:space="preserve"> </v>
      </c>
      <c r="AY456" s="30"/>
      <c r="AZ456" s="16"/>
      <c r="BA456" s="8" t="str">
        <f t="shared" si="177"/>
        <v xml:space="preserve"> </v>
      </c>
      <c r="BB456" s="26"/>
      <c r="BC456" s="14"/>
      <c r="BD456" s="7" t="str">
        <f t="shared" si="178"/>
        <v xml:space="preserve"> </v>
      </c>
      <c r="BE456" s="34"/>
      <c r="BF456" s="23"/>
      <c r="BG456" s="8" t="str">
        <f t="shared" si="179"/>
        <v xml:space="preserve"> </v>
      </c>
      <c r="BH456" s="155" t="str">
        <f t="shared" si="180"/>
        <v xml:space="preserve"> </v>
      </c>
      <c r="BI456" s="156" t="str">
        <f t="shared" si="181"/>
        <v/>
      </c>
      <c r="BJ456" s="157" t="str">
        <f t="shared" si="182"/>
        <v/>
      </c>
      <c r="BK456" s="159"/>
      <c r="BL456" s="157" t="str">
        <f t="shared" si="183"/>
        <v/>
      </c>
      <c r="BM456" s="119"/>
    </row>
    <row r="457" spans="1:65" x14ac:dyDescent="0.25">
      <c r="A457" s="12"/>
      <c r="B457" s="75"/>
      <c r="C457" s="12"/>
      <c r="D457" s="12"/>
      <c r="E457" s="38" t="str">
        <f t="shared" si="161"/>
        <v xml:space="preserve"> </v>
      </c>
      <c r="F457" s="26"/>
      <c r="G457" s="14"/>
      <c r="H457" s="7" t="str">
        <f t="shared" si="162"/>
        <v xml:space="preserve"> </v>
      </c>
      <c r="I457" s="18"/>
      <c r="J457" s="16"/>
      <c r="K457" s="8" t="str">
        <f t="shared" si="163"/>
        <v xml:space="preserve"> </v>
      </c>
      <c r="L457" s="28"/>
      <c r="M457" s="14"/>
      <c r="N457" s="7" t="str">
        <f t="shared" si="164"/>
        <v xml:space="preserve"> </v>
      </c>
      <c r="O457" s="18"/>
      <c r="P457" s="16"/>
      <c r="Q457" s="8" t="str">
        <f t="shared" si="165"/>
        <v xml:space="preserve"> </v>
      </c>
      <c r="R457" s="26"/>
      <c r="S457" s="14"/>
      <c r="T457" s="7" t="str">
        <f t="shared" si="166"/>
        <v xml:space="preserve"> </v>
      </c>
      <c r="U457" s="30"/>
      <c r="V457" s="16"/>
      <c r="W457" s="8" t="str">
        <f t="shared" si="167"/>
        <v xml:space="preserve"> </v>
      </c>
      <c r="X457" s="26"/>
      <c r="Y457" s="14"/>
      <c r="Z457" s="7" t="str">
        <f t="shared" si="168"/>
        <v xml:space="preserve"> </v>
      </c>
      <c r="AA457" s="30"/>
      <c r="AB457" s="16"/>
      <c r="AC457" s="8" t="str">
        <f t="shared" si="169"/>
        <v xml:space="preserve"> </v>
      </c>
      <c r="AD457" s="32"/>
      <c r="AE457" s="21"/>
      <c r="AF457" s="7" t="str">
        <f t="shared" si="170"/>
        <v xml:space="preserve"> </v>
      </c>
      <c r="AG457" s="30"/>
      <c r="AH457" s="16"/>
      <c r="AI457" s="8" t="str">
        <f t="shared" si="171"/>
        <v xml:space="preserve"> </v>
      </c>
      <c r="AJ457" s="26"/>
      <c r="AK457" s="14"/>
      <c r="AL457" s="7" t="str">
        <f t="shared" si="172"/>
        <v xml:space="preserve"> </v>
      </c>
      <c r="AM457" s="30"/>
      <c r="AN457" s="16"/>
      <c r="AO457" s="8" t="str">
        <f t="shared" si="173"/>
        <v xml:space="preserve"> </v>
      </c>
      <c r="AP457" s="26"/>
      <c r="AQ457" s="14"/>
      <c r="AR457" s="7" t="str">
        <f t="shared" si="174"/>
        <v xml:space="preserve"> </v>
      </c>
      <c r="AS457" s="30"/>
      <c r="AT457" s="16"/>
      <c r="AU457" s="8" t="str">
        <f t="shared" si="175"/>
        <v xml:space="preserve"> </v>
      </c>
      <c r="AV457" s="26"/>
      <c r="AW457" s="14"/>
      <c r="AX457" s="7" t="str">
        <f t="shared" si="176"/>
        <v xml:space="preserve"> </v>
      </c>
      <c r="AY457" s="30"/>
      <c r="AZ457" s="16"/>
      <c r="BA457" s="8" t="str">
        <f t="shared" si="177"/>
        <v xml:space="preserve"> </v>
      </c>
      <c r="BB457" s="26"/>
      <c r="BC457" s="14"/>
      <c r="BD457" s="7" t="str">
        <f t="shared" si="178"/>
        <v xml:space="preserve"> </v>
      </c>
      <c r="BE457" s="34"/>
      <c r="BF457" s="23"/>
      <c r="BG457" s="8" t="str">
        <f t="shared" si="179"/>
        <v xml:space="preserve"> </v>
      </c>
      <c r="BH457" s="155" t="str">
        <f t="shared" si="180"/>
        <v xml:space="preserve"> </v>
      </c>
      <c r="BI457" s="156" t="str">
        <f t="shared" si="181"/>
        <v/>
      </c>
      <c r="BJ457" s="157" t="str">
        <f t="shared" si="182"/>
        <v/>
      </c>
      <c r="BK457" s="159"/>
      <c r="BL457" s="157" t="str">
        <f t="shared" si="183"/>
        <v/>
      </c>
      <c r="BM457" s="119"/>
    </row>
    <row r="458" spans="1:65" x14ac:dyDescent="0.25">
      <c r="A458" s="12"/>
      <c r="B458" s="75"/>
      <c r="C458" s="12"/>
      <c r="D458" s="12"/>
      <c r="E458" s="38" t="str">
        <f t="shared" si="161"/>
        <v xml:space="preserve"> </v>
      </c>
      <c r="F458" s="26"/>
      <c r="G458" s="14"/>
      <c r="H458" s="7" t="str">
        <f t="shared" si="162"/>
        <v xml:space="preserve"> </v>
      </c>
      <c r="I458" s="18"/>
      <c r="J458" s="16"/>
      <c r="K458" s="8" t="str">
        <f t="shared" si="163"/>
        <v xml:space="preserve"> </v>
      </c>
      <c r="L458" s="28"/>
      <c r="M458" s="14"/>
      <c r="N458" s="7" t="str">
        <f t="shared" si="164"/>
        <v xml:space="preserve"> </v>
      </c>
      <c r="O458" s="18"/>
      <c r="P458" s="16"/>
      <c r="Q458" s="8" t="str">
        <f t="shared" si="165"/>
        <v xml:space="preserve"> </v>
      </c>
      <c r="R458" s="26"/>
      <c r="S458" s="14"/>
      <c r="T458" s="7" t="str">
        <f t="shared" si="166"/>
        <v xml:space="preserve"> </v>
      </c>
      <c r="U458" s="30"/>
      <c r="V458" s="16"/>
      <c r="W458" s="8" t="str">
        <f t="shared" si="167"/>
        <v xml:space="preserve"> </v>
      </c>
      <c r="X458" s="26"/>
      <c r="Y458" s="14"/>
      <c r="Z458" s="7" t="str">
        <f t="shared" si="168"/>
        <v xml:space="preserve"> </v>
      </c>
      <c r="AA458" s="30"/>
      <c r="AB458" s="16"/>
      <c r="AC458" s="8" t="str">
        <f t="shared" si="169"/>
        <v xml:space="preserve"> </v>
      </c>
      <c r="AD458" s="32"/>
      <c r="AE458" s="21"/>
      <c r="AF458" s="7" t="str">
        <f t="shared" si="170"/>
        <v xml:space="preserve"> </v>
      </c>
      <c r="AG458" s="30"/>
      <c r="AH458" s="16"/>
      <c r="AI458" s="8" t="str">
        <f t="shared" si="171"/>
        <v xml:space="preserve"> </v>
      </c>
      <c r="AJ458" s="26"/>
      <c r="AK458" s="14"/>
      <c r="AL458" s="7" t="str">
        <f t="shared" si="172"/>
        <v xml:space="preserve"> </v>
      </c>
      <c r="AM458" s="30"/>
      <c r="AN458" s="16"/>
      <c r="AO458" s="8" t="str">
        <f t="shared" si="173"/>
        <v xml:space="preserve"> </v>
      </c>
      <c r="AP458" s="26"/>
      <c r="AQ458" s="14"/>
      <c r="AR458" s="7" t="str">
        <f t="shared" si="174"/>
        <v xml:space="preserve"> </v>
      </c>
      <c r="AS458" s="30"/>
      <c r="AT458" s="16"/>
      <c r="AU458" s="8" t="str">
        <f t="shared" si="175"/>
        <v xml:space="preserve"> </v>
      </c>
      <c r="AV458" s="26"/>
      <c r="AW458" s="14"/>
      <c r="AX458" s="7" t="str">
        <f t="shared" si="176"/>
        <v xml:space="preserve"> </v>
      </c>
      <c r="AY458" s="30"/>
      <c r="AZ458" s="16"/>
      <c r="BA458" s="8" t="str">
        <f t="shared" si="177"/>
        <v xml:space="preserve"> </v>
      </c>
      <c r="BB458" s="26"/>
      <c r="BC458" s="14"/>
      <c r="BD458" s="7" t="str">
        <f t="shared" si="178"/>
        <v xml:space="preserve"> </v>
      </c>
      <c r="BE458" s="34"/>
      <c r="BF458" s="23"/>
      <c r="BG458" s="8" t="str">
        <f t="shared" si="179"/>
        <v xml:space="preserve"> </v>
      </c>
      <c r="BH458" s="155" t="str">
        <f t="shared" si="180"/>
        <v xml:space="preserve"> </v>
      </c>
      <c r="BI458" s="156" t="str">
        <f t="shared" si="181"/>
        <v/>
      </c>
      <c r="BJ458" s="157" t="str">
        <f t="shared" si="182"/>
        <v/>
      </c>
      <c r="BK458" s="159"/>
      <c r="BL458" s="157" t="str">
        <f t="shared" si="183"/>
        <v/>
      </c>
      <c r="BM458" s="119"/>
    </row>
    <row r="459" spans="1:65" x14ac:dyDescent="0.25">
      <c r="A459" s="12"/>
      <c r="B459" s="75"/>
      <c r="C459" s="12"/>
      <c r="D459" s="12"/>
      <c r="E459" s="38" t="str">
        <f t="shared" si="161"/>
        <v xml:space="preserve"> </v>
      </c>
      <c r="F459" s="26"/>
      <c r="G459" s="14"/>
      <c r="H459" s="7" t="str">
        <f t="shared" si="162"/>
        <v xml:space="preserve"> </v>
      </c>
      <c r="I459" s="18"/>
      <c r="J459" s="16"/>
      <c r="K459" s="8" t="str">
        <f t="shared" si="163"/>
        <v xml:space="preserve"> </v>
      </c>
      <c r="L459" s="28"/>
      <c r="M459" s="14"/>
      <c r="N459" s="7" t="str">
        <f t="shared" si="164"/>
        <v xml:space="preserve"> </v>
      </c>
      <c r="O459" s="18"/>
      <c r="P459" s="16"/>
      <c r="Q459" s="8" t="str">
        <f t="shared" si="165"/>
        <v xml:space="preserve"> </v>
      </c>
      <c r="R459" s="26"/>
      <c r="S459" s="14"/>
      <c r="T459" s="7" t="str">
        <f t="shared" si="166"/>
        <v xml:space="preserve"> </v>
      </c>
      <c r="U459" s="30"/>
      <c r="V459" s="16"/>
      <c r="W459" s="8" t="str">
        <f t="shared" si="167"/>
        <v xml:space="preserve"> </v>
      </c>
      <c r="X459" s="26"/>
      <c r="Y459" s="14"/>
      <c r="Z459" s="7" t="str">
        <f t="shared" si="168"/>
        <v xml:space="preserve"> </v>
      </c>
      <c r="AA459" s="30"/>
      <c r="AB459" s="16"/>
      <c r="AC459" s="8" t="str">
        <f t="shared" si="169"/>
        <v xml:space="preserve"> </v>
      </c>
      <c r="AD459" s="32"/>
      <c r="AE459" s="21"/>
      <c r="AF459" s="7" t="str">
        <f t="shared" si="170"/>
        <v xml:space="preserve"> </v>
      </c>
      <c r="AG459" s="30"/>
      <c r="AH459" s="16"/>
      <c r="AI459" s="8" t="str">
        <f t="shared" si="171"/>
        <v xml:space="preserve"> </v>
      </c>
      <c r="AJ459" s="26"/>
      <c r="AK459" s="14"/>
      <c r="AL459" s="7" t="str">
        <f t="shared" si="172"/>
        <v xml:space="preserve"> </v>
      </c>
      <c r="AM459" s="30"/>
      <c r="AN459" s="16"/>
      <c r="AO459" s="8" t="str">
        <f t="shared" si="173"/>
        <v xml:space="preserve"> </v>
      </c>
      <c r="AP459" s="26"/>
      <c r="AQ459" s="14"/>
      <c r="AR459" s="7" t="str">
        <f t="shared" si="174"/>
        <v xml:space="preserve"> </v>
      </c>
      <c r="AS459" s="30"/>
      <c r="AT459" s="16"/>
      <c r="AU459" s="8" t="str">
        <f t="shared" si="175"/>
        <v xml:space="preserve"> </v>
      </c>
      <c r="AV459" s="26"/>
      <c r="AW459" s="14"/>
      <c r="AX459" s="7" t="str">
        <f t="shared" si="176"/>
        <v xml:space="preserve"> </v>
      </c>
      <c r="AY459" s="30"/>
      <c r="AZ459" s="16"/>
      <c r="BA459" s="8" t="str">
        <f t="shared" si="177"/>
        <v xml:space="preserve"> </v>
      </c>
      <c r="BB459" s="26"/>
      <c r="BC459" s="14"/>
      <c r="BD459" s="7" t="str">
        <f t="shared" si="178"/>
        <v xml:space="preserve"> </v>
      </c>
      <c r="BE459" s="34"/>
      <c r="BF459" s="23"/>
      <c r="BG459" s="8" t="str">
        <f t="shared" si="179"/>
        <v xml:space="preserve"> </v>
      </c>
      <c r="BH459" s="155" t="str">
        <f t="shared" si="180"/>
        <v xml:space="preserve"> </v>
      </c>
      <c r="BI459" s="156" t="str">
        <f t="shared" si="181"/>
        <v/>
      </c>
      <c r="BJ459" s="157" t="str">
        <f t="shared" si="182"/>
        <v/>
      </c>
      <c r="BK459" s="159"/>
      <c r="BL459" s="157" t="str">
        <f t="shared" si="183"/>
        <v/>
      </c>
      <c r="BM459" s="119"/>
    </row>
    <row r="460" spans="1:65" x14ac:dyDescent="0.25">
      <c r="A460" s="12"/>
      <c r="B460" s="75"/>
      <c r="C460" s="12"/>
      <c r="D460" s="12"/>
      <c r="E460" s="38" t="str">
        <f t="shared" si="161"/>
        <v xml:space="preserve"> </v>
      </c>
      <c r="F460" s="26"/>
      <c r="G460" s="14"/>
      <c r="H460" s="7" t="str">
        <f t="shared" si="162"/>
        <v xml:space="preserve"> </v>
      </c>
      <c r="I460" s="18"/>
      <c r="J460" s="16"/>
      <c r="K460" s="8" t="str">
        <f t="shared" si="163"/>
        <v xml:space="preserve"> </v>
      </c>
      <c r="L460" s="28"/>
      <c r="M460" s="14"/>
      <c r="N460" s="7" t="str">
        <f t="shared" si="164"/>
        <v xml:space="preserve"> </v>
      </c>
      <c r="O460" s="18"/>
      <c r="P460" s="16"/>
      <c r="Q460" s="8" t="str">
        <f t="shared" si="165"/>
        <v xml:space="preserve"> </v>
      </c>
      <c r="R460" s="26"/>
      <c r="S460" s="14"/>
      <c r="T460" s="7" t="str">
        <f t="shared" si="166"/>
        <v xml:space="preserve"> </v>
      </c>
      <c r="U460" s="30"/>
      <c r="V460" s="16"/>
      <c r="W460" s="8" t="str">
        <f t="shared" si="167"/>
        <v xml:space="preserve"> </v>
      </c>
      <c r="X460" s="26"/>
      <c r="Y460" s="14"/>
      <c r="Z460" s="7" t="str">
        <f t="shared" si="168"/>
        <v xml:space="preserve"> </v>
      </c>
      <c r="AA460" s="30"/>
      <c r="AB460" s="16"/>
      <c r="AC460" s="8" t="str">
        <f t="shared" si="169"/>
        <v xml:space="preserve"> </v>
      </c>
      <c r="AD460" s="32"/>
      <c r="AE460" s="21"/>
      <c r="AF460" s="7" t="str">
        <f t="shared" si="170"/>
        <v xml:space="preserve"> </v>
      </c>
      <c r="AG460" s="30"/>
      <c r="AH460" s="16"/>
      <c r="AI460" s="8" t="str">
        <f t="shared" si="171"/>
        <v xml:space="preserve"> </v>
      </c>
      <c r="AJ460" s="26"/>
      <c r="AK460" s="14"/>
      <c r="AL460" s="7" t="str">
        <f t="shared" si="172"/>
        <v xml:space="preserve"> </v>
      </c>
      <c r="AM460" s="30"/>
      <c r="AN460" s="16"/>
      <c r="AO460" s="8" t="str">
        <f t="shared" si="173"/>
        <v xml:space="preserve"> </v>
      </c>
      <c r="AP460" s="26"/>
      <c r="AQ460" s="14"/>
      <c r="AR460" s="7" t="str">
        <f t="shared" si="174"/>
        <v xml:space="preserve"> </v>
      </c>
      <c r="AS460" s="30"/>
      <c r="AT460" s="16"/>
      <c r="AU460" s="8" t="str">
        <f t="shared" si="175"/>
        <v xml:space="preserve"> </v>
      </c>
      <c r="AV460" s="26"/>
      <c r="AW460" s="14"/>
      <c r="AX460" s="7" t="str">
        <f t="shared" si="176"/>
        <v xml:space="preserve"> </v>
      </c>
      <c r="AY460" s="30"/>
      <c r="AZ460" s="16"/>
      <c r="BA460" s="8" t="str">
        <f t="shared" si="177"/>
        <v xml:space="preserve"> </v>
      </c>
      <c r="BB460" s="26"/>
      <c r="BC460" s="14"/>
      <c r="BD460" s="7" t="str">
        <f t="shared" si="178"/>
        <v xml:space="preserve"> </v>
      </c>
      <c r="BE460" s="34"/>
      <c r="BF460" s="23"/>
      <c r="BG460" s="8" t="str">
        <f t="shared" si="179"/>
        <v xml:space="preserve"> </v>
      </c>
      <c r="BH460" s="155" t="str">
        <f t="shared" si="180"/>
        <v xml:space="preserve"> </v>
      </c>
      <c r="BI460" s="156" t="str">
        <f t="shared" si="181"/>
        <v/>
      </c>
      <c r="BJ460" s="157" t="str">
        <f t="shared" si="182"/>
        <v/>
      </c>
      <c r="BK460" s="159"/>
      <c r="BL460" s="157" t="str">
        <f t="shared" si="183"/>
        <v/>
      </c>
      <c r="BM460" s="119"/>
    </row>
    <row r="461" spans="1:65" x14ac:dyDescent="0.25">
      <c r="A461" s="12"/>
      <c r="B461" s="75"/>
      <c r="C461" s="12"/>
      <c r="D461" s="12"/>
      <c r="E461" s="38" t="str">
        <f t="shared" si="161"/>
        <v xml:space="preserve"> </v>
      </c>
      <c r="F461" s="26"/>
      <c r="G461" s="14"/>
      <c r="H461" s="7" t="str">
        <f t="shared" si="162"/>
        <v xml:space="preserve"> </v>
      </c>
      <c r="I461" s="18"/>
      <c r="J461" s="16"/>
      <c r="K461" s="8" t="str">
        <f t="shared" si="163"/>
        <v xml:space="preserve"> </v>
      </c>
      <c r="L461" s="28"/>
      <c r="M461" s="14"/>
      <c r="N461" s="7" t="str">
        <f t="shared" si="164"/>
        <v xml:space="preserve"> </v>
      </c>
      <c r="O461" s="18"/>
      <c r="P461" s="16"/>
      <c r="Q461" s="8" t="str">
        <f t="shared" si="165"/>
        <v xml:space="preserve"> </v>
      </c>
      <c r="R461" s="26"/>
      <c r="S461" s="14"/>
      <c r="T461" s="7" t="str">
        <f t="shared" si="166"/>
        <v xml:space="preserve"> </v>
      </c>
      <c r="U461" s="30"/>
      <c r="V461" s="16"/>
      <c r="W461" s="8" t="str">
        <f t="shared" si="167"/>
        <v xml:space="preserve"> </v>
      </c>
      <c r="X461" s="26"/>
      <c r="Y461" s="14"/>
      <c r="Z461" s="7" t="str">
        <f t="shared" si="168"/>
        <v xml:space="preserve"> </v>
      </c>
      <c r="AA461" s="30"/>
      <c r="AB461" s="16"/>
      <c r="AC461" s="8" t="str">
        <f t="shared" si="169"/>
        <v xml:space="preserve"> </v>
      </c>
      <c r="AD461" s="32"/>
      <c r="AE461" s="21"/>
      <c r="AF461" s="7" t="str">
        <f t="shared" si="170"/>
        <v xml:space="preserve"> </v>
      </c>
      <c r="AG461" s="30"/>
      <c r="AH461" s="16"/>
      <c r="AI461" s="8" t="str">
        <f t="shared" si="171"/>
        <v xml:space="preserve"> </v>
      </c>
      <c r="AJ461" s="26"/>
      <c r="AK461" s="14"/>
      <c r="AL461" s="7" t="str">
        <f t="shared" si="172"/>
        <v xml:space="preserve"> </v>
      </c>
      <c r="AM461" s="30"/>
      <c r="AN461" s="16"/>
      <c r="AO461" s="8" t="str">
        <f t="shared" si="173"/>
        <v xml:space="preserve"> </v>
      </c>
      <c r="AP461" s="26"/>
      <c r="AQ461" s="14"/>
      <c r="AR461" s="7" t="str">
        <f t="shared" si="174"/>
        <v xml:space="preserve"> </v>
      </c>
      <c r="AS461" s="30"/>
      <c r="AT461" s="16"/>
      <c r="AU461" s="8" t="str">
        <f t="shared" si="175"/>
        <v xml:space="preserve"> </v>
      </c>
      <c r="AV461" s="26"/>
      <c r="AW461" s="14"/>
      <c r="AX461" s="7" t="str">
        <f t="shared" si="176"/>
        <v xml:space="preserve"> </v>
      </c>
      <c r="AY461" s="30"/>
      <c r="AZ461" s="16"/>
      <c r="BA461" s="8" t="str">
        <f t="shared" si="177"/>
        <v xml:space="preserve"> </v>
      </c>
      <c r="BB461" s="26"/>
      <c r="BC461" s="14"/>
      <c r="BD461" s="7" t="str">
        <f t="shared" si="178"/>
        <v xml:space="preserve"> </v>
      </c>
      <c r="BE461" s="34"/>
      <c r="BF461" s="23"/>
      <c r="BG461" s="8" t="str">
        <f t="shared" si="179"/>
        <v xml:space="preserve"> </v>
      </c>
      <c r="BH461" s="155" t="str">
        <f t="shared" si="180"/>
        <v xml:space="preserve"> </v>
      </c>
      <c r="BI461" s="156" t="str">
        <f t="shared" si="181"/>
        <v/>
      </c>
      <c r="BJ461" s="157" t="str">
        <f t="shared" si="182"/>
        <v/>
      </c>
      <c r="BK461" s="159"/>
      <c r="BL461" s="157" t="str">
        <f t="shared" si="183"/>
        <v/>
      </c>
      <c r="BM461" s="119"/>
    </row>
    <row r="462" spans="1:65" x14ac:dyDescent="0.25">
      <c r="A462" s="12"/>
      <c r="B462" s="75"/>
      <c r="C462" s="12"/>
      <c r="D462" s="12"/>
      <c r="E462" s="38" t="str">
        <f t="shared" si="161"/>
        <v xml:space="preserve"> </v>
      </c>
      <c r="F462" s="26"/>
      <c r="G462" s="14"/>
      <c r="H462" s="7" t="str">
        <f t="shared" si="162"/>
        <v xml:space="preserve"> </v>
      </c>
      <c r="I462" s="18"/>
      <c r="J462" s="16"/>
      <c r="K462" s="8" t="str">
        <f t="shared" si="163"/>
        <v xml:space="preserve"> </v>
      </c>
      <c r="L462" s="28"/>
      <c r="M462" s="14"/>
      <c r="N462" s="7" t="str">
        <f t="shared" si="164"/>
        <v xml:space="preserve"> </v>
      </c>
      <c r="O462" s="18"/>
      <c r="P462" s="16"/>
      <c r="Q462" s="8" t="str">
        <f t="shared" si="165"/>
        <v xml:space="preserve"> </v>
      </c>
      <c r="R462" s="26"/>
      <c r="S462" s="14"/>
      <c r="T462" s="7" t="str">
        <f t="shared" si="166"/>
        <v xml:space="preserve"> </v>
      </c>
      <c r="U462" s="30"/>
      <c r="V462" s="16"/>
      <c r="W462" s="8" t="str">
        <f t="shared" si="167"/>
        <v xml:space="preserve"> </v>
      </c>
      <c r="X462" s="26"/>
      <c r="Y462" s="14"/>
      <c r="Z462" s="7" t="str">
        <f t="shared" si="168"/>
        <v xml:space="preserve"> </v>
      </c>
      <c r="AA462" s="30"/>
      <c r="AB462" s="16"/>
      <c r="AC462" s="8" t="str">
        <f t="shared" si="169"/>
        <v xml:space="preserve"> </v>
      </c>
      <c r="AD462" s="32"/>
      <c r="AE462" s="21"/>
      <c r="AF462" s="7" t="str">
        <f t="shared" si="170"/>
        <v xml:space="preserve"> </v>
      </c>
      <c r="AG462" s="30"/>
      <c r="AH462" s="16"/>
      <c r="AI462" s="8" t="str">
        <f t="shared" si="171"/>
        <v xml:space="preserve"> </v>
      </c>
      <c r="AJ462" s="26"/>
      <c r="AK462" s="14"/>
      <c r="AL462" s="7" t="str">
        <f t="shared" si="172"/>
        <v xml:space="preserve"> </v>
      </c>
      <c r="AM462" s="30"/>
      <c r="AN462" s="16"/>
      <c r="AO462" s="8" t="str">
        <f t="shared" si="173"/>
        <v xml:space="preserve"> </v>
      </c>
      <c r="AP462" s="26"/>
      <c r="AQ462" s="14"/>
      <c r="AR462" s="7" t="str">
        <f t="shared" si="174"/>
        <v xml:space="preserve"> </v>
      </c>
      <c r="AS462" s="30"/>
      <c r="AT462" s="16"/>
      <c r="AU462" s="8" t="str">
        <f t="shared" si="175"/>
        <v xml:space="preserve"> </v>
      </c>
      <c r="AV462" s="26"/>
      <c r="AW462" s="14"/>
      <c r="AX462" s="7" t="str">
        <f t="shared" si="176"/>
        <v xml:space="preserve"> </v>
      </c>
      <c r="AY462" s="30"/>
      <c r="AZ462" s="16"/>
      <c r="BA462" s="8" t="str">
        <f t="shared" si="177"/>
        <v xml:space="preserve"> </v>
      </c>
      <c r="BB462" s="26"/>
      <c r="BC462" s="14"/>
      <c r="BD462" s="7" t="str">
        <f t="shared" si="178"/>
        <v xml:space="preserve"> </v>
      </c>
      <c r="BE462" s="34"/>
      <c r="BF462" s="23"/>
      <c r="BG462" s="8" t="str">
        <f t="shared" si="179"/>
        <v xml:space="preserve"> </v>
      </c>
      <c r="BH462" s="155" t="str">
        <f t="shared" si="180"/>
        <v xml:space="preserve"> </v>
      </c>
      <c r="BI462" s="156" t="str">
        <f t="shared" si="181"/>
        <v/>
      </c>
      <c r="BJ462" s="157" t="str">
        <f t="shared" si="182"/>
        <v/>
      </c>
      <c r="BK462" s="159"/>
      <c r="BL462" s="157" t="str">
        <f t="shared" si="183"/>
        <v/>
      </c>
      <c r="BM462" s="119"/>
    </row>
    <row r="463" spans="1:65" x14ac:dyDescent="0.25">
      <c r="A463" s="12"/>
      <c r="B463" s="75"/>
      <c r="C463" s="12"/>
      <c r="D463" s="12"/>
      <c r="E463" s="38" t="str">
        <f t="shared" si="161"/>
        <v xml:space="preserve"> </v>
      </c>
      <c r="F463" s="26"/>
      <c r="G463" s="14"/>
      <c r="H463" s="7" t="str">
        <f t="shared" si="162"/>
        <v xml:space="preserve"> </v>
      </c>
      <c r="I463" s="18"/>
      <c r="J463" s="16"/>
      <c r="K463" s="8" t="str">
        <f t="shared" si="163"/>
        <v xml:space="preserve"> </v>
      </c>
      <c r="L463" s="28"/>
      <c r="M463" s="14"/>
      <c r="N463" s="7" t="str">
        <f t="shared" si="164"/>
        <v xml:space="preserve"> </v>
      </c>
      <c r="O463" s="18"/>
      <c r="P463" s="16"/>
      <c r="Q463" s="8" t="str">
        <f t="shared" si="165"/>
        <v xml:space="preserve"> </v>
      </c>
      <c r="R463" s="26"/>
      <c r="S463" s="14"/>
      <c r="T463" s="7" t="str">
        <f t="shared" si="166"/>
        <v xml:space="preserve"> </v>
      </c>
      <c r="U463" s="30"/>
      <c r="V463" s="16"/>
      <c r="W463" s="8" t="str">
        <f t="shared" si="167"/>
        <v xml:space="preserve"> </v>
      </c>
      <c r="X463" s="26"/>
      <c r="Y463" s="14"/>
      <c r="Z463" s="7" t="str">
        <f t="shared" si="168"/>
        <v xml:space="preserve"> </v>
      </c>
      <c r="AA463" s="30"/>
      <c r="AB463" s="16"/>
      <c r="AC463" s="8" t="str">
        <f t="shared" si="169"/>
        <v xml:space="preserve"> </v>
      </c>
      <c r="AD463" s="32"/>
      <c r="AE463" s="21"/>
      <c r="AF463" s="7" t="str">
        <f t="shared" si="170"/>
        <v xml:space="preserve"> </v>
      </c>
      <c r="AG463" s="30"/>
      <c r="AH463" s="16"/>
      <c r="AI463" s="8" t="str">
        <f t="shared" si="171"/>
        <v xml:space="preserve"> </v>
      </c>
      <c r="AJ463" s="26"/>
      <c r="AK463" s="14"/>
      <c r="AL463" s="7" t="str">
        <f t="shared" si="172"/>
        <v xml:space="preserve"> </v>
      </c>
      <c r="AM463" s="30"/>
      <c r="AN463" s="16"/>
      <c r="AO463" s="8" t="str">
        <f t="shared" si="173"/>
        <v xml:space="preserve"> </v>
      </c>
      <c r="AP463" s="26"/>
      <c r="AQ463" s="14"/>
      <c r="AR463" s="7" t="str">
        <f t="shared" si="174"/>
        <v xml:space="preserve"> </v>
      </c>
      <c r="AS463" s="30"/>
      <c r="AT463" s="16"/>
      <c r="AU463" s="8" t="str">
        <f t="shared" si="175"/>
        <v xml:space="preserve"> </v>
      </c>
      <c r="AV463" s="26"/>
      <c r="AW463" s="14"/>
      <c r="AX463" s="7" t="str">
        <f t="shared" si="176"/>
        <v xml:space="preserve"> </v>
      </c>
      <c r="AY463" s="30"/>
      <c r="AZ463" s="16"/>
      <c r="BA463" s="8" t="str">
        <f t="shared" si="177"/>
        <v xml:space="preserve"> </v>
      </c>
      <c r="BB463" s="26"/>
      <c r="BC463" s="14"/>
      <c r="BD463" s="7" t="str">
        <f t="shared" si="178"/>
        <v xml:space="preserve"> </v>
      </c>
      <c r="BE463" s="34"/>
      <c r="BF463" s="23"/>
      <c r="BG463" s="8" t="str">
        <f t="shared" si="179"/>
        <v xml:space="preserve"> </v>
      </c>
      <c r="BH463" s="155" t="str">
        <f t="shared" si="180"/>
        <v xml:space="preserve"> </v>
      </c>
      <c r="BI463" s="156" t="str">
        <f t="shared" si="181"/>
        <v/>
      </c>
      <c r="BJ463" s="157" t="str">
        <f t="shared" si="182"/>
        <v/>
      </c>
      <c r="BK463" s="159"/>
      <c r="BL463" s="157" t="str">
        <f t="shared" si="183"/>
        <v/>
      </c>
      <c r="BM463" s="119"/>
    </row>
    <row r="464" spans="1:65" x14ac:dyDescent="0.25">
      <c r="A464" s="12"/>
      <c r="B464" s="75"/>
      <c r="C464" s="12"/>
      <c r="D464" s="12"/>
      <c r="E464" s="38" t="str">
        <f t="shared" si="161"/>
        <v xml:space="preserve"> </v>
      </c>
      <c r="F464" s="26"/>
      <c r="G464" s="14"/>
      <c r="H464" s="7" t="str">
        <f t="shared" si="162"/>
        <v xml:space="preserve"> </v>
      </c>
      <c r="I464" s="18"/>
      <c r="J464" s="16"/>
      <c r="K464" s="8" t="str">
        <f t="shared" si="163"/>
        <v xml:space="preserve"> </v>
      </c>
      <c r="L464" s="28"/>
      <c r="M464" s="14"/>
      <c r="N464" s="7" t="str">
        <f t="shared" si="164"/>
        <v xml:space="preserve"> </v>
      </c>
      <c r="O464" s="18"/>
      <c r="P464" s="16"/>
      <c r="Q464" s="8" t="str">
        <f t="shared" si="165"/>
        <v xml:space="preserve"> </v>
      </c>
      <c r="R464" s="26"/>
      <c r="S464" s="14"/>
      <c r="T464" s="7" t="str">
        <f t="shared" si="166"/>
        <v xml:space="preserve"> </v>
      </c>
      <c r="U464" s="30"/>
      <c r="V464" s="16"/>
      <c r="W464" s="8" t="str">
        <f t="shared" si="167"/>
        <v xml:space="preserve"> </v>
      </c>
      <c r="X464" s="26"/>
      <c r="Y464" s="14"/>
      <c r="Z464" s="7" t="str">
        <f t="shared" si="168"/>
        <v xml:space="preserve"> </v>
      </c>
      <c r="AA464" s="30"/>
      <c r="AB464" s="16"/>
      <c r="AC464" s="8" t="str">
        <f t="shared" si="169"/>
        <v xml:space="preserve"> </v>
      </c>
      <c r="AD464" s="32"/>
      <c r="AE464" s="21"/>
      <c r="AF464" s="7" t="str">
        <f t="shared" si="170"/>
        <v xml:space="preserve"> </v>
      </c>
      <c r="AG464" s="30"/>
      <c r="AH464" s="16"/>
      <c r="AI464" s="8" t="str">
        <f t="shared" si="171"/>
        <v xml:space="preserve"> </v>
      </c>
      <c r="AJ464" s="26"/>
      <c r="AK464" s="14"/>
      <c r="AL464" s="7" t="str">
        <f t="shared" si="172"/>
        <v xml:space="preserve"> </v>
      </c>
      <c r="AM464" s="30"/>
      <c r="AN464" s="16"/>
      <c r="AO464" s="8" t="str">
        <f t="shared" si="173"/>
        <v xml:space="preserve"> </v>
      </c>
      <c r="AP464" s="26"/>
      <c r="AQ464" s="14"/>
      <c r="AR464" s="7" t="str">
        <f t="shared" si="174"/>
        <v xml:space="preserve"> </v>
      </c>
      <c r="AS464" s="30"/>
      <c r="AT464" s="16"/>
      <c r="AU464" s="8" t="str">
        <f t="shared" si="175"/>
        <v xml:space="preserve"> </v>
      </c>
      <c r="AV464" s="26"/>
      <c r="AW464" s="14"/>
      <c r="AX464" s="7" t="str">
        <f t="shared" si="176"/>
        <v xml:space="preserve"> </v>
      </c>
      <c r="AY464" s="30"/>
      <c r="AZ464" s="16"/>
      <c r="BA464" s="8" t="str">
        <f t="shared" si="177"/>
        <v xml:space="preserve"> </v>
      </c>
      <c r="BB464" s="26"/>
      <c r="BC464" s="14"/>
      <c r="BD464" s="7" t="str">
        <f t="shared" si="178"/>
        <v xml:space="preserve"> </v>
      </c>
      <c r="BE464" s="34"/>
      <c r="BF464" s="23"/>
      <c r="BG464" s="8" t="str">
        <f t="shared" si="179"/>
        <v xml:space="preserve"> </v>
      </c>
      <c r="BH464" s="155" t="str">
        <f t="shared" si="180"/>
        <v xml:space="preserve"> </v>
      </c>
      <c r="BI464" s="156" t="str">
        <f t="shared" si="181"/>
        <v/>
      </c>
      <c r="BJ464" s="157" t="str">
        <f t="shared" si="182"/>
        <v/>
      </c>
      <c r="BK464" s="159"/>
      <c r="BL464" s="157" t="str">
        <f t="shared" si="183"/>
        <v/>
      </c>
      <c r="BM464" s="119"/>
    </row>
    <row r="465" spans="1:65" x14ac:dyDescent="0.25">
      <c r="A465" s="12"/>
      <c r="B465" s="75"/>
      <c r="C465" s="12"/>
      <c r="D465" s="12"/>
      <c r="E465" s="38" t="str">
        <f t="shared" si="161"/>
        <v xml:space="preserve"> </v>
      </c>
      <c r="F465" s="26"/>
      <c r="G465" s="14"/>
      <c r="H465" s="7" t="str">
        <f t="shared" si="162"/>
        <v xml:space="preserve"> </v>
      </c>
      <c r="I465" s="18"/>
      <c r="J465" s="16"/>
      <c r="K465" s="8" t="str">
        <f t="shared" si="163"/>
        <v xml:space="preserve"> </v>
      </c>
      <c r="L465" s="28"/>
      <c r="M465" s="14"/>
      <c r="N465" s="7" t="str">
        <f t="shared" si="164"/>
        <v xml:space="preserve"> </v>
      </c>
      <c r="O465" s="18"/>
      <c r="P465" s="16"/>
      <c r="Q465" s="8" t="str">
        <f t="shared" si="165"/>
        <v xml:space="preserve"> </v>
      </c>
      <c r="R465" s="26"/>
      <c r="S465" s="14"/>
      <c r="T465" s="7" t="str">
        <f t="shared" si="166"/>
        <v xml:space="preserve"> </v>
      </c>
      <c r="U465" s="30"/>
      <c r="V465" s="16"/>
      <c r="W465" s="8" t="str">
        <f t="shared" si="167"/>
        <v xml:space="preserve"> </v>
      </c>
      <c r="X465" s="26"/>
      <c r="Y465" s="14"/>
      <c r="Z465" s="7" t="str">
        <f t="shared" si="168"/>
        <v xml:space="preserve"> </v>
      </c>
      <c r="AA465" s="30"/>
      <c r="AB465" s="16"/>
      <c r="AC465" s="8" t="str">
        <f t="shared" si="169"/>
        <v xml:space="preserve"> </v>
      </c>
      <c r="AD465" s="32"/>
      <c r="AE465" s="21"/>
      <c r="AF465" s="7" t="str">
        <f t="shared" si="170"/>
        <v xml:space="preserve"> </v>
      </c>
      <c r="AG465" s="30"/>
      <c r="AH465" s="16"/>
      <c r="AI465" s="8" t="str">
        <f t="shared" si="171"/>
        <v xml:space="preserve"> </v>
      </c>
      <c r="AJ465" s="26"/>
      <c r="AK465" s="14"/>
      <c r="AL465" s="7" t="str">
        <f t="shared" si="172"/>
        <v xml:space="preserve"> </v>
      </c>
      <c r="AM465" s="30"/>
      <c r="AN465" s="16"/>
      <c r="AO465" s="8" t="str">
        <f t="shared" si="173"/>
        <v xml:space="preserve"> </v>
      </c>
      <c r="AP465" s="26"/>
      <c r="AQ465" s="14"/>
      <c r="AR465" s="7" t="str">
        <f t="shared" si="174"/>
        <v xml:space="preserve"> </v>
      </c>
      <c r="AS465" s="30"/>
      <c r="AT465" s="16"/>
      <c r="AU465" s="8" t="str">
        <f t="shared" si="175"/>
        <v xml:space="preserve"> </v>
      </c>
      <c r="AV465" s="26"/>
      <c r="AW465" s="14"/>
      <c r="AX465" s="7" t="str">
        <f t="shared" si="176"/>
        <v xml:space="preserve"> </v>
      </c>
      <c r="AY465" s="30"/>
      <c r="AZ465" s="16"/>
      <c r="BA465" s="8" t="str">
        <f t="shared" si="177"/>
        <v xml:space="preserve"> </v>
      </c>
      <c r="BB465" s="26"/>
      <c r="BC465" s="14"/>
      <c r="BD465" s="7" t="str">
        <f t="shared" si="178"/>
        <v xml:space="preserve"> </v>
      </c>
      <c r="BE465" s="34"/>
      <c r="BF465" s="23"/>
      <c r="BG465" s="8" t="str">
        <f t="shared" si="179"/>
        <v xml:space="preserve"> </v>
      </c>
      <c r="BH465" s="155" t="str">
        <f t="shared" si="180"/>
        <v xml:space="preserve"> </v>
      </c>
      <c r="BI465" s="156" t="str">
        <f t="shared" si="181"/>
        <v/>
      </c>
      <c r="BJ465" s="157" t="str">
        <f t="shared" si="182"/>
        <v/>
      </c>
      <c r="BK465" s="159"/>
      <c r="BL465" s="157" t="str">
        <f t="shared" si="183"/>
        <v/>
      </c>
      <c r="BM465" s="119"/>
    </row>
    <row r="466" spans="1:65" x14ac:dyDescent="0.25">
      <c r="A466" s="12"/>
      <c r="B466" s="75"/>
      <c r="C466" s="12"/>
      <c r="D466" s="12"/>
      <c r="E466" s="38" t="str">
        <f t="shared" si="161"/>
        <v xml:space="preserve"> </v>
      </c>
      <c r="F466" s="26"/>
      <c r="G466" s="14"/>
      <c r="H466" s="7" t="str">
        <f t="shared" si="162"/>
        <v xml:space="preserve"> </v>
      </c>
      <c r="I466" s="18"/>
      <c r="J466" s="16"/>
      <c r="K466" s="8" t="str">
        <f t="shared" si="163"/>
        <v xml:space="preserve"> </v>
      </c>
      <c r="L466" s="28"/>
      <c r="M466" s="14"/>
      <c r="N466" s="7" t="str">
        <f t="shared" si="164"/>
        <v xml:space="preserve"> </v>
      </c>
      <c r="O466" s="18"/>
      <c r="P466" s="16"/>
      <c r="Q466" s="8" t="str">
        <f t="shared" si="165"/>
        <v xml:space="preserve"> </v>
      </c>
      <c r="R466" s="26"/>
      <c r="S466" s="14"/>
      <c r="T466" s="7" t="str">
        <f t="shared" si="166"/>
        <v xml:space="preserve"> </v>
      </c>
      <c r="U466" s="30"/>
      <c r="V466" s="16"/>
      <c r="W466" s="8" t="str">
        <f t="shared" si="167"/>
        <v xml:space="preserve"> </v>
      </c>
      <c r="X466" s="26"/>
      <c r="Y466" s="14"/>
      <c r="Z466" s="7" t="str">
        <f t="shared" si="168"/>
        <v xml:space="preserve"> </v>
      </c>
      <c r="AA466" s="30"/>
      <c r="AB466" s="16"/>
      <c r="AC466" s="8" t="str">
        <f t="shared" si="169"/>
        <v xml:space="preserve"> </v>
      </c>
      <c r="AD466" s="32"/>
      <c r="AE466" s="21"/>
      <c r="AF466" s="7" t="str">
        <f t="shared" si="170"/>
        <v xml:space="preserve"> </v>
      </c>
      <c r="AG466" s="30"/>
      <c r="AH466" s="16"/>
      <c r="AI466" s="8" t="str">
        <f t="shared" si="171"/>
        <v xml:space="preserve"> </v>
      </c>
      <c r="AJ466" s="26"/>
      <c r="AK466" s="14"/>
      <c r="AL466" s="7" t="str">
        <f t="shared" si="172"/>
        <v xml:space="preserve"> </v>
      </c>
      <c r="AM466" s="30"/>
      <c r="AN466" s="16"/>
      <c r="AO466" s="8" t="str">
        <f t="shared" si="173"/>
        <v xml:space="preserve"> </v>
      </c>
      <c r="AP466" s="26"/>
      <c r="AQ466" s="14"/>
      <c r="AR466" s="7" t="str">
        <f t="shared" si="174"/>
        <v xml:space="preserve"> </v>
      </c>
      <c r="AS466" s="30"/>
      <c r="AT466" s="16"/>
      <c r="AU466" s="8" t="str">
        <f t="shared" si="175"/>
        <v xml:space="preserve"> </v>
      </c>
      <c r="AV466" s="26"/>
      <c r="AW466" s="14"/>
      <c r="AX466" s="7" t="str">
        <f t="shared" si="176"/>
        <v xml:space="preserve"> </v>
      </c>
      <c r="AY466" s="30"/>
      <c r="AZ466" s="16"/>
      <c r="BA466" s="8" t="str">
        <f t="shared" si="177"/>
        <v xml:space="preserve"> </v>
      </c>
      <c r="BB466" s="26"/>
      <c r="BC466" s="14"/>
      <c r="BD466" s="7" t="str">
        <f t="shared" si="178"/>
        <v xml:space="preserve"> </v>
      </c>
      <c r="BE466" s="34"/>
      <c r="BF466" s="23"/>
      <c r="BG466" s="8" t="str">
        <f t="shared" si="179"/>
        <v xml:space="preserve"> </v>
      </c>
      <c r="BH466" s="155" t="str">
        <f t="shared" si="180"/>
        <v xml:space="preserve"> </v>
      </c>
      <c r="BI466" s="156" t="str">
        <f t="shared" si="181"/>
        <v/>
      </c>
      <c r="BJ466" s="157" t="str">
        <f t="shared" si="182"/>
        <v/>
      </c>
      <c r="BK466" s="159"/>
      <c r="BL466" s="157" t="str">
        <f t="shared" si="183"/>
        <v/>
      </c>
      <c r="BM466" s="119"/>
    </row>
    <row r="467" spans="1:65" x14ac:dyDescent="0.25">
      <c r="A467" s="12"/>
      <c r="B467" s="75"/>
      <c r="C467" s="12"/>
      <c r="D467" s="12"/>
      <c r="E467" s="38" t="str">
        <f t="shared" si="161"/>
        <v xml:space="preserve"> </v>
      </c>
      <c r="F467" s="26"/>
      <c r="G467" s="14"/>
      <c r="H467" s="7" t="str">
        <f t="shared" si="162"/>
        <v xml:space="preserve"> </v>
      </c>
      <c r="I467" s="18"/>
      <c r="J467" s="16"/>
      <c r="K467" s="8" t="str">
        <f t="shared" si="163"/>
        <v xml:space="preserve"> </v>
      </c>
      <c r="L467" s="28"/>
      <c r="M467" s="14"/>
      <c r="N467" s="7" t="str">
        <f t="shared" si="164"/>
        <v xml:space="preserve"> </v>
      </c>
      <c r="O467" s="18"/>
      <c r="P467" s="16"/>
      <c r="Q467" s="8" t="str">
        <f t="shared" si="165"/>
        <v xml:space="preserve"> </v>
      </c>
      <c r="R467" s="26"/>
      <c r="S467" s="14"/>
      <c r="T467" s="7" t="str">
        <f t="shared" si="166"/>
        <v xml:space="preserve"> </v>
      </c>
      <c r="U467" s="30"/>
      <c r="V467" s="16"/>
      <c r="W467" s="8" t="str">
        <f t="shared" si="167"/>
        <v xml:space="preserve"> </v>
      </c>
      <c r="X467" s="26"/>
      <c r="Y467" s="14"/>
      <c r="Z467" s="7" t="str">
        <f t="shared" si="168"/>
        <v xml:space="preserve"> </v>
      </c>
      <c r="AA467" s="30"/>
      <c r="AB467" s="16"/>
      <c r="AC467" s="8" t="str">
        <f t="shared" si="169"/>
        <v xml:space="preserve"> </v>
      </c>
      <c r="AD467" s="32"/>
      <c r="AE467" s="21"/>
      <c r="AF467" s="7" t="str">
        <f t="shared" si="170"/>
        <v xml:space="preserve"> </v>
      </c>
      <c r="AG467" s="30"/>
      <c r="AH467" s="16"/>
      <c r="AI467" s="8" t="str">
        <f t="shared" si="171"/>
        <v xml:space="preserve"> </v>
      </c>
      <c r="AJ467" s="26"/>
      <c r="AK467" s="14"/>
      <c r="AL467" s="7" t="str">
        <f t="shared" si="172"/>
        <v xml:space="preserve"> </v>
      </c>
      <c r="AM467" s="30"/>
      <c r="AN467" s="16"/>
      <c r="AO467" s="8" t="str">
        <f t="shared" si="173"/>
        <v xml:space="preserve"> </v>
      </c>
      <c r="AP467" s="26"/>
      <c r="AQ467" s="14"/>
      <c r="AR467" s="7" t="str">
        <f t="shared" si="174"/>
        <v xml:space="preserve"> </v>
      </c>
      <c r="AS467" s="30"/>
      <c r="AT467" s="16"/>
      <c r="AU467" s="8" t="str">
        <f t="shared" si="175"/>
        <v xml:space="preserve"> </v>
      </c>
      <c r="AV467" s="26"/>
      <c r="AW467" s="14"/>
      <c r="AX467" s="7" t="str">
        <f t="shared" si="176"/>
        <v xml:space="preserve"> </v>
      </c>
      <c r="AY467" s="30"/>
      <c r="AZ467" s="16"/>
      <c r="BA467" s="8" t="str">
        <f t="shared" si="177"/>
        <v xml:space="preserve"> </v>
      </c>
      <c r="BB467" s="26"/>
      <c r="BC467" s="14"/>
      <c r="BD467" s="7" t="str">
        <f t="shared" si="178"/>
        <v xml:space="preserve"> </v>
      </c>
      <c r="BE467" s="34"/>
      <c r="BF467" s="23"/>
      <c r="BG467" s="8" t="str">
        <f t="shared" si="179"/>
        <v xml:space="preserve"> </v>
      </c>
      <c r="BH467" s="155" t="str">
        <f t="shared" si="180"/>
        <v xml:space="preserve"> </v>
      </c>
      <c r="BI467" s="156" t="str">
        <f t="shared" si="181"/>
        <v/>
      </c>
      <c r="BJ467" s="157" t="str">
        <f t="shared" si="182"/>
        <v/>
      </c>
      <c r="BK467" s="159"/>
      <c r="BL467" s="157" t="str">
        <f t="shared" si="183"/>
        <v/>
      </c>
      <c r="BM467" s="119"/>
    </row>
    <row r="468" spans="1:65" x14ac:dyDescent="0.25">
      <c r="A468" s="12"/>
      <c r="B468" s="75"/>
      <c r="C468" s="12"/>
      <c r="D468" s="12"/>
      <c r="E468" s="38" t="str">
        <f t="shared" si="161"/>
        <v xml:space="preserve"> </v>
      </c>
      <c r="F468" s="26"/>
      <c r="G468" s="14"/>
      <c r="H468" s="7" t="str">
        <f t="shared" si="162"/>
        <v xml:space="preserve"> </v>
      </c>
      <c r="I468" s="18"/>
      <c r="J468" s="16"/>
      <c r="K468" s="8" t="str">
        <f t="shared" si="163"/>
        <v xml:space="preserve"> </v>
      </c>
      <c r="L468" s="28"/>
      <c r="M468" s="14"/>
      <c r="N468" s="7" t="str">
        <f t="shared" si="164"/>
        <v xml:space="preserve"> </v>
      </c>
      <c r="O468" s="18"/>
      <c r="P468" s="16"/>
      <c r="Q468" s="8" t="str">
        <f t="shared" si="165"/>
        <v xml:space="preserve"> </v>
      </c>
      <c r="R468" s="26"/>
      <c r="S468" s="14"/>
      <c r="T468" s="7" t="str">
        <f t="shared" si="166"/>
        <v xml:space="preserve"> </v>
      </c>
      <c r="U468" s="30"/>
      <c r="V468" s="16"/>
      <c r="W468" s="8" t="str">
        <f t="shared" si="167"/>
        <v xml:space="preserve"> </v>
      </c>
      <c r="X468" s="26"/>
      <c r="Y468" s="14"/>
      <c r="Z468" s="7" t="str">
        <f t="shared" si="168"/>
        <v xml:space="preserve"> </v>
      </c>
      <c r="AA468" s="30"/>
      <c r="AB468" s="16"/>
      <c r="AC468" s="8" t="str">
        <f t="shared" si="169"/>
        <v xml:space="preserve"> </v>
      </c>
      <c r="AD468" s="32"/>
      <c r="AE468" s="21"/>
      <c r="AF468" s="7" t="str">
        <f t="shared" si="170"/>
        <v xml:space="preserve"> </v>
      </c>
      <c r="AG468" s="30"/>
      <c r="AH468" s="16"/>
      <c r="AI468" s="8" t="str">
        <f t="shared" si="171"/>
        <v xml:space="preserve"> </v>
      </c>
      <c r="AJ468" s="26"/>
      <c r="AK468" s="14"/>
      <c r="AL468" s="7" t="str">
        <f t="shared" si="172"/>
        <v xml:space="preserve"> </v>
      </c>
      <c r="AM468" s="30"/>
      <c r="AN468" s="16"/>
      <c r="AO468" s="8" t="str">
        <f t="shared" si="173"/>
        <v xml:space="preserve"> </v>
      </c>
      <c r="AP468" s="26"/>
      <c r="AQ468" s="14"/>
      <c r="AR468" s="7" t="str">
        <f t="shared" si="174"/>
        <v xml:space="preserve"> </v>
      </c>
      <c r="AS468" s="30"/>
      <c r="AT468" s="16"/>
      <c r="AU468" s="8" t="str">
        <f t="shared" si="175"/>
        <v xml:space="preserve"> </v>
      </c>
      <c r="AV468" s="26"/>
      <c r="AW468" s="14"/>
      <c r="AX468" s="7" t="str">
        <f t="shared" si="176"/>
        <v xml:space="preserve"> </v>
      </c>
      <c r="AY468" s="30"/>
      <c r="AZ468" s="16"/>
      <c r="BA468" s="8" t="str">
        <f t="shared" si="177"/>
        <v xml:space="preserve"> </v>
      </c>
      <c r="BB468" s="26"/>
      <c r="BC468" s="14"/>
      <c r="BD468" s="7" t="str">
        <f t="shared" si="178"/>
        <v xml:space="preserve"> </v>
      </c>
      <c r="BE468" s="34"/>
      <c r="BF468" s="23"/>
      <c r="BG468" s="8" t="str">
        <f t="shared" si="179"/>
        <v xml:space="preserve"> </v>
      </c>
      <c r="BH468" s="155" t="str">
        <f t="shared" si="180"/>
        <v xml:space="preserve"> </v>
      </c>
      <c r="BI468" s="156" t="str">
        <f t="shared" si="181"/>
        <v/>
      </c>
      <c r="BJ468" s="157" t="str">
        <f t="shared" si="182"/>
        <v/>
      </c>
      <c r="BK468" s="159"/>
      <c r="BL468" s="157" t="str">
        <f t="shared" si="183"/>
        <v/>
      </c>
      <c r="BM468" s="119"/>
    </row>
    <row r="469" spans="1:65" x14ac:dyDescent="0.25">
      <c r="A469" s="12"/>
      <c r="B469" s="75"/>
      <c r="C469" s="12"/>
      <c r="D469" s="12"/>
      <c r="E469" s="38" t="str">
        <f t="shared" si="161"/>
        <v xml:space="preserve"> </v>
      </c>
      <c r="F469" s="26"/>
      <c r="G469" s="14"/>
      <c r="H469" s="7" t="str">
        <f t="shared" si="162"/>
        <v xml:space="preserve"> </v>
      </c>
      <c r="I469" s="18"/>
      <c r="J469" s="16"/>
      <c r="K469" s="8" t="str">
        <f t="shared" si="163"/>
        <v xml:space="preserve"> </v>
      </c>
      <c r="L469" s="28"/>
      <c r="M469" s="14"/>
      <c r="N469" s="7" t="str">
        <f t="shared" si="164"/>
        <v xml:space="preserve"> </v>
      </c>
      <c r="O469" s="18"/>
      <c r="P469" s="16"/>
      <c r="Q469" s="8" t="str">
        <f t="shared" si="165"/>
        <v xml:space="preserve"> </v>
      </c>
      <c r="R469" s="26"/>
      <c r="S469" s="14"/>
      <c r="T469" s="7" t="str">
        <f t="shared" si="166"/>
        <v xml:space="preserve"> </v>
      </c>
      <c r="U469" s="30"/>
      <c r="V469" s="16"/>
      <c r="W469" s="8" t="str">
        <f t="shared" si="167"/>
        <v xml:space="preserve"> </v>
      </c>
      <c r="X469" s="26"/>
      <c r="Y469" s="14"/>
      <c r="Z469" s="7" t="str">
        <f t="shared" si="168"/>
        <v xml:space="preserve"> </v>
      </c>
      <c r="AA469" s="30"/>
      <c r="AB469" s="16"/>
      <c r="AC469" s="8" t="str">
        <f t="shared" si="169"/>
        <v xml:space="preserve"> </v>
      </c>
      <c r="AD469" s="32"/>
      <c r="AE469" s="21"/>
      <c r="AF469" s="7" t="str">
        <f t="shared" si="170"/>
        <v xml:space="preserve"> </v>
      </c>
      <c r="AG469" s="30"/>
      <c r="AH469" s="16"/>
      <c r="AI469" s="8" t="str">
        <f t="shared" si="171"/>
        <v xml:space="preserve"> </v>
      </c>
      <c r="AJ469" s="26"/>
      <c r="AK469" s="14"/>
      <c r="AL469" s="7" t="str">
        <f t="shared" si="172"/>
        <v xml:space="preserve"> </v>
      </c>
      <c r="AM469" s="30"/>
      <c r="AN469" s="16"/>
      <c r="AO469" s="8" t="str">
        <f t="shared" si="173"/>
        <v xml:space="preserve"> </v>
      </c>
      <c r="AP469" s="26"/>
      <c r="AQ469" s="14"/>
      <c r="AR469" s="7" t="str">
        <f t="shared" si="174"/>
        <v xml:space="preserve"> </v>
      </c>
      <c r="AS469" s="30"/>
      <c r="AT469" s="16"/>
      <c r="AU469" s="8" t="str">
        <f t="shared" si="175"/>
        <v xml:space="preserve"> </v>
      </c>
      <c r="AV469" s="26"/>
      <c r="AW469" s="14"/>
      <c r="AX469" s="7" t="str">
        <f t="shared" si="176"/>
        <v xml:space="preserve"> </v>
      </c>
      <c r="AY469" s="30"/>
      <c r="AZ469" s="16"/>
      <c r="BA469" s="8" t="str">
        <f t="shared" si="177"/>
        <v xml:space="preserve"> </v>
      </c>
      <c r="BB469" s="26"/>
      <c r="BC469" s="14"/>
      <c r="BD469" s="7" t="str">
        <f t="shared" si="178"/>
        <v xml:space="preserve"> </v>
      </c>
      <c r="BE469" s="34"/>
      <c r="BF469" s="23"/>
      <c r="BG469" s="8" t="str">
        <f t="shared" si="179"/>
        <v xml:space="preserve"> </v>
      </c>
      <c r="BH469" s="155" t="str">
        <f t="shared" si="180"/>
        <v xml:space="preserve"> </v>
      </c>
      <c r="BI469" s="156" t="str">
        <f t="shared" si="181"/>
        <v/>
      </c>
      <c r="BJ469" s="157" t="str">
        <f t="shared" si="182"/>
        <v/>
      </c>
      <c r="BK469" s="159"/>
      <c r="BL469" s="157" t="str">
        <f t="shared" si="183"/>
        <v/>
      </c>
      <c r="BM469" s="119"/>
    </row>
    <row r="470" spans="1:65" x14ac:dyDescent="0.25">
      <c r="A470" s="12"/>
      <c r="B470" s="75"/>
      <c r="C470" s="12"/>
      <c r="D470" s="12"/>
      <c r="E470" s="38" t="str">
        <f t="shared" si="161"/>
        <v xml:space="preserve"> </v>
      </c>
      <c r="F470" s="26"/>
      <c r="G470" s="14"/>
      <c r="H470" s="7" t="str">
        <f t="shared" si="162"/>
        <v xml:space="preserve"> </v>
      </c>
      <c r="I470" s="18"/>
      <c r="J470" s="16"/>
      <c r="K470" s="8" t="str">
        <f t="shared" si="163"/>
        <v xml:space="preserve"> </v>
      </c>
      <c r="L470" s="28"/>
      <c r="M470" s="14"/>
      <c r="N470" s="7" t="str">
        <f t="shared" si="164"/>
        <v xml:space="preserve"> </v>
      </c>
      <c r="O470" s="18"/>
      <c r="P470" s="16"/>
      <c r="Q470" s="8" t="str">
        <f t="shared" si="165"/>
        <v xml:space="preserve"> </v>
      </c>
      <c r="R470" s="26"/>
      <c r="S470" s="14"/>
      <c r="T470" s="7" t="str">
        <f t="shared" si="166"/>
        <v xml:space="preserve"> </v>
      </c>
      <c r="U470" s="30"/>
      <c r="V470" s="16"/>
      <c r="W470" s="8" t="str">
        <f t="shared" si="167"/>
        <v xml:space="preserve"> </v>
      </c>
      <c r="X470" s="26"/>
      <c r="Y470" s="14"/>
      <c r="Z470" s="7" t="str">
        <f t="shared" si="168"/>
        <v xml:space="preserve"> </v>
      </c>
      <c r="AA470" s="30"/>
      <c r="AB470" s="16"/>
      <c r="AC470" s="8" t="str">
        <f t="shared" si="169"/>
        <v xml:space="preserve"> </v>
      </c>
      <c r="AD470" s="32"/>
      <c r="AE470" s="21"/>
      <c r="AF470" s="7" t="str">
        <f t="shared" si="170"/>
        <v xml:space="preserve"> </v>
      </c>
      <c r="AG470" s="30"/>
      <c r="AH470" s="16"/>
      <c r="AI470" s="8" t="str">
        <f t="shared" si="171"/>
        <v xml:space="preserve"> </v>
      </c>
      <c r="AJ470" s="26"/>
      <c r="AK470" s="14"/>
      <c r="AL470" s="7" t="str">
        <f t="shared" si="172"/>
        <v xml:space="preserve"> </v>
      </c>
      <c r="AM470" s="30"/>
      <c r="AN470" s="16"/>
      <c r="AO470" s="8" t="str">
        <f t="shared" si="173"/>
        <v xml:space="preserve"> </v>
      </c>
      <c r="AP470" s="26"/>
      <c r="AQ470" s="14"/>
      <c r="AR470" s="7" t="str">
        <f t="shared" si="174"/>
        <v xml:space="preserve"> </v>
      </c>
      <c r="AS470" s="30"/>
      <c r="AT470" s="16"/>
      <c r="AU470" s="8" t="str">
        <f t="shared" si="175"/>
        <v xml:space="preserve"> </v>
      </c>
      <c r="AV470" s="26"/>
      <c r="AW470" s="14"/>
      <c r="AX470" s="7" t="str">
        <f t="shared" si="176"/>
        <v xml:space="preserve"> </v>
      </c>
      <c r="AY470" s="30"/>
      <c r="AZ470" s="16"/>
      <c r="BA470" s="8" t="str">
        <f t="shared" si="177"/>
        <v xml:space="preserve"> </v>
      </c>
      <c r="BB470" s="26"/>
      <c r="BC470" s="14"/>
      <c r="BD470" s="7" t="str">
        <f t="shared" si="178"/>
        <v xml:space="preserve"> </v>
      </c>
      <c r="BE470" s="34"/>
      <c r="BF470" s="23"/>
      <c r="BG470" s="8" t="str">
        <f t="shared" si="179"/>
        <v xml:space="preserve"> </v>
      </c>
      <c r="BH470" s="155" t="str">
        <f t="shared" si="180"/>
        <v xml:space="preserve"> </v>
      </c>
      <c r="BI470" s="156" t="str">
        <f t="shared" si="181"/>
        <v/>
      </c>
      <c r="BJ470" s="157" t="str">
        <f t="shared" si="182"/>
        <v/>
      </c>
      <c r="BK470" s="159"/>
      <c r="BL470" s="157" t="str">
        <f t="shared" si="183"/>
        <v/>
      </c>
      <c r="BM470" s="119"/>
    </row>
    <row r="471" spans="1:65" x14ac:dyDescent="0.25">
      <c r="A471" s="12"/>
      <c r="B471" s="75"/>
      <c r="C471" s="12"/>
      <c r="D471" s="12"/>
      <c r="E471" s="38" t="str">
        <f t="shared" si="161"/>
        <v xml:space="preserve"> </v>
      </c>
      <c r="F471" s="26"/>
      <c r="G471" s="14"/>
      <c r="H471" s="7" t="str">
        <f t="shared" si="162"/>
        <v xml:space="preserve"> </v>
      </c>
      <c r="I471" s="18"/>
      <c r="J471" s="16"/>
      <c r="K471" s="8" t="str">
        <f t="shared" si="163"/>
        <v xml:space="preserve"> </v>
      </c>
      <c r="L471" s="28"/>
      <c r="M471" s="14"/>
      <c r="N471" s="7" t="str">
        <f t="shared" si="164"/>
        <v xml:space="preserve"> </v>
      </c>
      <c r="O471" s="18"/>
      <c r="P471" s="16"/>
      <c r="Q471" s="8" t="str">
        <f t="shared" si="165"/>
        <v xml:space="preserve"> </v>
      </c>
      <c r="R471" s="26"/>
      <c r="S471" s="14"/>
      <c r="T471" s="7" t="str">
        <f t="shared" si="166"/>
        <v xml:space="preserve"> </v>
      </c>
      <c r="U471" s="30"/>
      <c r="V471" s="16"/>
      <c r="W471" s="8" t="str">
        <f t="shared" si="167"/>
        <v xml:space="preserve"> </v>
      </c>
      <c r="X471" s="26"/>
      <c r="Y471" s="14"/>
      <c r="Z471" s="7" t="str">
        <f t="shared" si="168"/>
        <v xml:space="preserve"> </v>
      </c>
      <c r="AA471" s="30"/>
      <c r="AB471" s="16"/>
      <c r="AC471" s="8" t="str">
        <f t="shared" si="169"/>
        <v xml:space="preserve"> </v>
      </c>
      <c r="AD471" s="32"/>
      <c r="AE471" s="21"/>
      <c r="AF471" s="7" t="str">
        <f t="shared" si="170"/>
        <v xml:space="preserve"> </v>
      </c>
      <c r="AG471" s="30"/>
      <c r="AH471" s="16"/>
      <c r="AI471" s="8" t="str">
        <f t="shared" si="171"/>
        <v xml:space="preserve"> </v>
      </c>
      <c r="AJ471" s="26"/>
      <c r="AK471" s="14"/>
      <c r="AL471" s="7" t="str">
        <f t="shared" si="172"/>
        <v xml:space="preserve"> </v>
      </c>
      <c r="AM471" s="30"/>
      <c r="AN471" s="16"/>
      <c r="AO471" s="8" t="str">
        <f t="shared" si="173"/>
        <v xml:space="preserve"> </v>
      </c>
      <c r="AP471" s="26"/>
      <c r="AQ471" s="14"/>
      <c r="AR471" s="7" t="str">
        <f t="shared" si="174"/>
        <v xml:space="preserve"> </v>
      </c>
      <c r="AS471" s="30"/>
      <c r="AT471" s="16"/>
      <c r="AU471" s="8" t="str">
        <f t="shared" si="175"/>
        <v xml:space="preserve"> </v>
      </c>
      <c r="AV471" s="26"/>
      <c r="AW471" s="14"/>
      <c r="AX471" s="7" t="str">
        <f t="shared" si="176"/>
        <v xml:space="preserve"> </v>
      </c>
      <c r="AY471" s="30"/>
      <c r="AZ471" s="16"/>
      <c r="BA471" s="8" t="str">
        <f t="shared" si="177"/>
        <v xml:space="preserve"> </v>
      </c>
      <c r="BB471" s="26"/>
      <c r="BC471" s="14"/>
      <c r="BD471" s="7" t="str">
        <f t="shared" si="178"/>
        <v xml:space="preserve"> </v>
      </c>
      <c r="BE471" s="34"/>
      <c r="BF471" s="23"/>
      <c r="BG471" s="8" t="str">
        <f t="shared" si="179"/>
        <v xml:space="preserve"> </v>
      </c>
      <c r="BH471" s="155" t="str">
        <f t="shared" si="180"/>
        <v xml:space="preserve"> </v>
      </c>
      <c r="BI471" s="156" t="str">
        <f t="shared" si="181"/>
        <v/>
      </c>
      <c r="BJ471" s="157" t="str">
        <f t="shared" si="182"/>
        <v/>
      </c>
      <c r="BK471" s="159"/>
      <c r="BL471" s="157" t="str">
        <f t="shared" si="183"/>
        <v/>
      </c>
      <c r="BM471" s="119"/>
    </row>
    <row r="472" spans="1:65" x14ac:dyDescent="0.25">
      <c r="A472" s="12"/>
      <c r="B472" s="75"/>
      <c r="C472" s="12"/>
      <c r="D472" s="12"/>
      <c r="E472" s="38" t="str">
        <f t="shared" si="161"/>
        <v xml:space="preserve"> </v>
      </c>
      <c r="F472" s="26"/>
      <c r="G472" s="14"/>
      <c r="H472" s="7" t="str">
        <f t="shared" si="162"/>
        <v xml:space="preserve"> </v>
      </c>
      <c r="I472" s="18"/>
      <c r="J472" s="16"/>
      <c r="K472" s="8" t="str">
        <f t="shared" si="163"/>
        <v xml:space="preserve"> </v>
      </c>
      <c r="L472" s="28"/>
      <c r="M472" s="14"/>
      <c r="N472" s="7" t="str">
        <f t="shared" si="164"/>
        <v xml:space="preserve"> </v>
      </c>
      <c r="O472" s="18"/>
      <c r="P472" s="16"/>
      <c r="Q472" s="8" t="str">
        <f t="shared" si="165"/>
        <v xml:space="preserve"> </v>
      </c>
      <c r="R472" s="26"/>
      <c r="S472" s="14"/>
      <c r="T472" s="7" t="str">
        <f t="shared" si="166"/>
        <v xml:space="preserve"> </v>
      </c>
      <c r="U472" s="30"/>
      <c r="V472" s="16"/>
      <c r="W472" s="8" t="str">
        <f t="shared" si="167"/>
        <v xml:space="preserve"> </v>
      </c>
      <c r="X472" s="26"/>
      <c r="Y472" s="14"/>
      <c r="Z472" s="7" t="str">
        <f t="shared" si="168"/>
        <v xml:space="preserve"> </v>
      </c>
      <c r="AA472" s="30"/>
      <c r="AB472" s="16"/>
      <c r="AC472" s="8" t="str">
        <f t="shared" si="169"/>
        <v xml:space="preserve"> </v>
      </c>
      <c r="AD472" s="32"/>
      <c r="AE472" s="21"/>
      <c r="AF472" s="7" t="str">
        <f t="shared" si="170"/>
        <v xml:space="preserve"> </v>
      </c>
      <c r="AG472" s="30"/>
      <c r="AH472" s="16"/>
      <c r="AI472" s="8" t="str">
        <f t="shared" si="171"/>
        <v xml:space="preserve"> </v>
      </c>
      <c r="AJ472" s="26"/>
      <c r="AK472" s="14"/>
      <c r="AL472" s="7" t="str">
        <f t="shared" si="172"/>
        <v xml:space="preserve"> </v>
      </c>
      <c r="AM472" s="30"/>
      <c r="AN472" s="16"/>
      <c r="AO472" s="8" t="str">
        <f t="shared" si="173"/>
        <v xml:space="preserve"> </v>
      </c>
      <c r="AP472" s="26"/>
      <c r="AQ472" s="14"/>
      <c r="AR472" s="7" t="str">
        <f t="shared" si="174"/>
        <v xml:space="preserve"> </v>
      </c>
      <c r="AS472" s="30"/>
      <c r="AT472" s="16"/>
      <c r="AU472" s="8" t="str">
        <f t="shared" si="175"/>
        <v xml:space="preserve"> </v>
      </c>
      <c r="AV472" s="26"/>
      <c r="AW472" s="14"/>
      <c r="AX472" s="7" t="str">
        <f t="shared" si="176"/>
        <v xml:space="preserve"> </v>
      </c>
      <c r="AY472" s="30"/>
      <c r="AZ472" s="16"/>
      <c r="BA472" s="8" t="str">
        <f t="shared" si="177"/>
        <v xml:space="preserve"> </v>
      </c>
      <c r="BB472" s="26"/>
      <c r="BC472" s="14"/>
      <c r="BD472" s="7" t="str">
        <f t="shared" si="178"/>
        <v xml:space="preserve"> </v>
      </c>
      <c r="BE472" s="34"/>
      <c r="BF472" s="23"/>
      <c r="BG472" s="8" t="str">
        <f t="shared" si="179"/>
        <v xml:space="preserve"> </v>
      </c>
      <c r="BH472" s="155" t="str">
        <f t="shared" si="180"/>
        <v xml:space="preserve"> </v>
      </c>
      <c r="BI472" s="156" t="str">
        <f t="shared" si="181"/>
        <v/>
      </c>
      <c r="BJ472" s="157" t="str">
        <f t="shared" si="182"/>
        <v/>
      </c>
      <c r="BK472" s="159"/>
      <c r="BL472" s="157" t="str">
        <f t="shared" si="183"/>
        <v/>
      </c>
      <c r="BM472" s="119"/>
    </row>
    <row r="473" spans="1:65" x14ac:dyDescent="0.25">
      <c r="A473" s="12"/>
      <c r="B473" s="75"/>
      <c r="C473" s="12"/>
      <c r="D473" s="12"/>
      <c r="E473" s="38" t="str">
        <f t="shared" si="161"/>
        <v xml:space="preserve"> </v>
      </c>
      <c r="F473" s="26"/>
      <c r="G473" s="14"/>
      <c r="H473" s="7" t="str">
        <f t="shared" si="162"/>
        <v xml:space="preserve"> </v>
      </c>
      <c r="I473" s="18"/>
      <c r="J473" s="16"/>
      <c r="K473" s="8" t="str">
        <f t="shared" si="163"/>
        <v xml:space="preserve"> </v>
      </c>
      <c r="L473" s="28"/>
      <c r="M473" s="14"/>
      <c r="N473" s="7" t="str">
        <f t="shared" si="164"/>
        <v xml:space="preserve"> </v>
      </c>
      <c r="O473" s="18"/>
      <c r="P473" s="16"/>
      <c r="Q473" s="8" t="str">
        <f t="shared" si="165"/>
        <v xml:space="preserve"> </v>
      </c>
      <c r="R473" s="26"/>
      <c r="S473" s="14"/>
      <c r="T473" s="7" t="str">
        <f t="shared" si="166"/>
        <v xml:space="preserve"> </v>
      </c>
      <c r="U473" s="30"/>
      <c r="V473" s="16"/>
      <c r="W473" s="8" t="str">
        <f t="shared" si="167"/>
        <v xml:space="preserve"> </v>
      </c>
      <c r="X473" s="26"/>
      <c r="Y473" s="14"/>
      <c r="Z473" s="7" t="str">
        <f t="shared" si="168"/>
        <v xml:space="preserve"> </v>
      </c>
      <c r="AA473" s="30"/>
      <c r="AB473" s="16"/>
      <c r="AC473" s="8" t="str">
        <f t="shared" si="169"/>
        <v xml:space="preserve"> </v>
      </c>
      <c r="AD473" s="32"/>
      <c r="AE473" s="21"/>
      <c r="AF473" s="7" t="str">
        <f t="shared" si="170"/>
        <v xml:space="preserve"> </v>
      </c>
      <c r="AG473" s="30"/>
      <c r="AH473" s="16"/>
      <c r="AI473" s="8" t="str">
        <f t="shared" si="171"/>
        <v xml:space="preserve"> </v>
      </c>
      <c r="AJ473" s="26"/>
      <c r="AK473" s="14"/>
      <c r="AL473" s="7" t="str">
        <f t="shared" si="172"/>
        <v xml:space="preserve"> </v>
      </c>
      <c r="AM473" s="30"/>
      <c r="AN473" s="16"/>
      <c r="AO473" s="8" t="str">
        <f t="shared" si="173"/>
        <v xml:space="preserve"> </v>
      </c>
      <c r="AP473" s="26"/>
      <c r="AQ473" s="14"/>
      <c r="AR473" s="7" t="str">
        <f t="shared" si="174"/>
        <v xml:space="preserve"> </v>
      </c>
      <c r="AS473" s="30"/>
      <c r="AT473" s="16"/>
      <c r="AU473" s="8" t="str">
        <f t="shared" si="175"/>
        <v xml:space="preserve"> </v>
      </c>
      <c r="AV473" s="26"/>
      <c r="AW473" s="14"/>
      <c r="AX473" s="7" t="str">
        <f t="shared" si="176"/>
        <v xml:space="preserve"> </v>
      </c>
      <c r="AY473" s="30"/>
      <c r="AZ473" s="16"/>
      <c r="BA473" s="8" t="str">
        <f t="shared" si="177"/>
        <v xml:space="preserve"> </v>
      </c>
      <c r="BB473" s="26"/>
      <c r="BC473" s="14"/>
      <c r="BD473" s="7" t="str">
        <f t="shared" si="178"/>
        <v xml:space="preserve"> </v>
      </c>
      <c r="BE473" s="34"/>
      <c r="BF473" s="23"/>
      <c r="BG473" s="8" t="str">
        <f t="shared" si="179"/>
        <v xml:space="preserve"> </v>
      </c>
      <c r="BH473" s="155" t="str">
        <f t="shared" si="180"/>
        <v xml:space="preserve"> </v>
      </c>
      <c r="BI473" s="156" t="str">
        <f t="shared" si="181"/>
        <v/>
      </c>
      <c r="BJ473" s="157" t="str">
        <f t="shared" si="182"/>
        <v/>
      </c>
      <c r="BK473" s="159"/>
      <c r="BL473" s="157" t="str">
        <f t="shared" si="183"/>
        <v/>
      </c>
      <c r="BM473" s="119"/>
    </row>
    <row r="474" spans="1:65" x14ac:dyDescent="0.25">
      <c r="A474" s="12"/>
      <c r="B474" s="75"/>
      <c r="C474" s="12"/>
      <c r="D474" s="12"/>
      <c r="E474" s="38" t="str">
        <f t="shared" si="161"/>
        <v xml:space="preserve"> </v>
      </c>
      <c r="F474" s="26"/>
      <c r="G474" s="14"/>
      <c r="H474" s="7" t="str">
        <f t="shared" si="162"/>
        <v xml:space="preserve"> </v>
      </c>
      <c r="I474" s="18"/>
      <c r="J474" s="16"/>
      <c r="K474" s="8" t="str">
        <f t="shared" si="163"/>
        <v xml:space="preserve"> </v>
      </c>
      <c r="L474" s="28"/>
      <c r="M474" s="14"/>
      <c r="N474" s="7" t="str">
        <f t="shared" si="164"/>
        <v xml:space="preserve"> </v>
      </c>
      <c r="O474" s="18"/>
      <c r="P474" s="16"/>
      <c r="Q474" s="8" t="str">
        <f t="shared" si="165"/>
        <v xml:space="preserve"> </v>
      </c>
      <c r="R474" s="26"/>
      <c r="S474" s="14"/>
      <c r="T474" s="7" t="str">
        <f t="shared" si="166"/>
        <v xml:space="preserve"> </v>
      </c>
      <c r="U474" s="30"/>
      <c r="V474" s="16"/>
      <c r="W474" s="8" t="str">
        <f t="shared" si="167"/>
        <v xml:space="preserve"> </v>
      </c>
      <c r="X474" s="26"/>
      <c r="Y474" s="14"/>
      <c r="Z474" s="7" t="str">
        <f t="shared" si="168"/>
        <v xml:space="preserve"> </v>
      </c>
      <c r="AA474" s="30"/>
      <c r="AB474" s="16"/>
      <c r="AC474" s="8" t="str">
        <f t="shared" si="169"/>
        <v xml:space="preserve"> </v>
      </c>
      <c r="AD474" s="32"/>
      <c r="AE474" s="21"/>
      <c r="AF474" s="7" t="str">
        <f t="shared" si="170"/>
        <v xml:space="preserve"> </v>
      </c>
      <c r="AG474" s="30"/>
      <c r="AH474" s="16"/>
      <c r="AI474" s="8" t="str">
        <f t="shared" si="171"/>
        <v xml:space="preserve"> </v>
      </c>
      <c r="AJ474" s="26"/>
      <c r="AK474" s="14"/>
      <c r="AL474" s="7" t="str">
        <f t="shared" si="172"/>
        <v xml:space="preserve"> </v>
      </c>
      <c r="AM474" s="30"/>
      <c r="AN474" s="16"/>
      <c r="AO474" s="8" t="str">
        <f t="shared" si="173"/>
        <v xml:space="preserve"> </v>
      </c>
      <c r="AP474" s="26"/>
      <c r="AQ474" s="14"/>
      <c r="AR474" s="7" t="str">
        <f t="shared" si="174"/>
        <v xml:space="preserve"> </v>
      </c>
      <c r="AS474" s="30"/>
      <c r="AT474" s="16"/>
      <c r="AU474" s="8" t="str">
        <f t="shared" si="175"/>
        <v xml:space="preserve"> </v>
      </c>
      <c r="AV474" s="26"/>
      <c r="AW474" s="14"/>
      <c r="AX474" s="7" t="str">
        <f t="shared" si="176"/>
        <v xml:space="preserve"> </v>
      </c>
      <c r="AY474" s="30"/>
      <c r="AZ474" s="16"/>
      <c r="BA474" s="8" t="str">
        <f t="shared" si="177"/>
        <v xml:space="preserve"> </v>
      </c>
      <c r="BB474" s="26"/>
      <c r="BC474" s="14"/>
      <c r="BD474" s="7" t="str">
        <f t="shared" si="178"/>
        <v xml:space="preserve"> </v>
      </c>
      <c r="BE474" s="34"/>
      <c r="BF474" s="23"/>
      <c r="BG474" s="8" t="str">
        <f t="shared" si="179"/>
        <v xml:space="preserve"> </v>
      </c>
      <c r="BH474" s="155" t="str">
        <f t="shared" si="180"/>
        <v xml:space="preserve"> </v>
      </c>
      <c r="BI474" s="156" t="str">
        <f t="shared" si="181"/>
        <v/>
      </c>
      <c r="BJ474" s="157" t="str">
        <f t="shared" si="182"/>
        <v/>
      </c>
      <c r="BK474" s="159"/>
      <c r="BL474" s="157" t="str">
        <f t="shared" si="183"/>
        <v/>
      </c>
      <c r="BM474" s="119"/>
    </row>
    <row r="475" spans="1:65" x14ac:dyDescent="0.25">
      <c r="A475" s="12"/>
      <c r="B475" s="75"/>
      <c r="C475" s="12"/>
      <c r="D475" s="12"/>
      <c r="E475" s="38" t="str">
        <f t="shared" si="161"/>
        <v xml:space="preserve"> </v>
      </c>
      <c r="F475" s="26"/>
      <c r="G475" s="14"/>
      <c r="H475" s="7" t="str">
        <f t="shared" si="162"/>
        <v xml:space="preserve"> </v>
      </c>
      <c r="I475" s="18"/>
      <c r="J475" s="16"/>
      <c r="K475" s="8" t="str">
        <f t="shared" si="163"/>
        <v xml:space="preserve"> </v>
      </c>
      <c r="L475" s="28"/>
      <c r="M475" s="14"/>
      <c r="N475" s="7" t="str">
        <f t="shared" si="164"/>
        <v xml:space="preserve"> </v>
      </c>
      <c r="O475" s="18"/>
      <c r="P475" s="16"/>
      <c r="Q475" s="8" t="str">
        <f t="shared" si="165"/>
        <v xml:space="preserve"> </v>
      </c>
      <c r="R475" s="26"/>
      <c r="S475" s="14"/>
      <c r="T475" s="7" t="str">
        <f t="shared" si="166"/>
        <v xml:space="preserve"> </v>
      </c>
      <c r="U475" s="30"/>
      <c r="V475" s="16"/>
      <c r="W475" s="8" t="str">
        <f t="shared" si="167"/>
        <v xml:space="preserve"> </v>
      </c>
      <c r="X475" s="26"/>
      <c r="Y475" s="14"/>
      <c r="Z475" s="7" t="str">
        <f t="shared" si="168"/>
        <v xml:space="preserve"> </v>
      </c>
      <c r="AA475" s="30"/>
      <c r="AB475" s="16"/>
      <c r="AC475" s="8" t="str">
        <f t="shared" si="169"/>
        <v xml:space="preserve"> </v>
      </c>
      <c r="AD475" s="32"/>
      <c r="AE475" s="21"/>
      <c r="AF475" s="7" t="str">
        <f t="shared" si="170"/>
        <v xml:space="preserve"> </v>
      </c>
      <c r="AG475" s="30"/>
      <c r="AH475" s="16"/>
      <c r="AI475" s="8" t="str">
        <f t="shared" si="171"/>
        <v xml:space="preserve"> </v>
      </c>
      <c r="AJ475" s="26"/>
      <c r="AK475" s="14"/>
      <c r="AL475" s="7" t="str">
        <f t="shared" si="172"/>
        <v xml:space="preserve"> </v>
      </c>
      <c r="AM475" s="30"/>
      <c r="AN475" s="16"/>
      <c r="AO475" s="8" t="str">
        <f t="shared" si="173"/>
        <v xml:space="preserve"> </v>
      </c>
      <c r="AP475" s="26"/>
      <c r="AQ475" s="14"/>
      <c r="AR475" s="7" t="str">
        <f t="shared" si="174"/>
        <v xml:space="preserve"> </v>
      </c>
      <c r="AS475" s="30"/>
      <c r="AT475" s="16"/>
      <c r="AU475" s="8" t="str">
        <f t="shared" si="175"/>
        <v xml:space="preserve"> </v>
      </c>
      <c r="AV475" s="26"/>
      <c r="AW475" s="14"/>
      <c r="AX475" s="7" t="str">
        <f t="shared" si="176"/>
        <v xml:space="preserve"> </v>
      </c>
      <c r="AY475" s="30"/>
      <c r="AZ475" s="16"/>
      <c r="BA475" s="8" t="str">
        <f t="shared" si="177"/>
        <v xml:space="preserve"> </v>
      </c>
      <c r="BB475" s="26"/>
      <c r="BC475" s="14"/>
      <c r="BD475" s="7" t="str">
        <f t="shared" si="178"/>
        <v xml:space="preserve"> </v>
      </c>
      <c r="BE475" s="34"/>
      <c r="BF475" s="23"/>
      <c r="BG475" s="8" t="str">
        <f t="shared" si="179"/>
        <v xml:space="preserve"> </v>
      </c>
      <c r="BH475" s="155" t="str">
        <f t="shared" si="180"/>
        <v xml:space="preserve"> </v>
      </c>
      <c r="BI475" s="156" t="str">
        <f t="shared" si="181"/>
        <v/>
      </c>
      <c r="BJ475" s="157" t="str">
        <f t="shared" si="182"/>
        <v/>
      </c>
      <c r="BK475" s="159"/>
      <c r="BL475" s="157" t="str">
        <f t="shared" si="183"/>
        <v/>
      </c>
      <c r="BM475" s="119"/>
    </row>
    <row r="476" spans="1:65" x14ac:dyDescent="0.25">
      <c r="A476" s="12"/>
      <c r="B476" s="75"/>
      <c r="C476" s="12"/>
      <c r="D476" s="12"/>
      <c r="E476" s="38" t="str">
        <f t="shared" si="161"/>
        <v xml:space="preserve"> </v>
      </c>
      <c r="F476" s="26"/>
      <c r="G476" s="14"/>
      <c r="H476" s="7" t="str">
        <f t="shared" si="162"/>
        <v xml:space="preserve"> </v>
      </c>
      <c r="I476" s="18"/>
      <c r="J476" s="16"/>
      <c r="K476" s="8" t="str">
        <f t="shared" si="163"/>
        <v xml:space="preserve"> </v>
      </c>
      <c r="L476" s="28"/>
      <c r="M476" s="14"/>
      <c r="N476" s="7" t="str">
        <f t="shared" si="164"/>
        <v xml:space="preserve"> </v>
      </c>
      <c r="O476" s="18"/>
      <c r="P476" s="16"/>
      <c r="Q476" s="8" t="str">
        <f t="shared" si="165"/>
        <v xml:space="preserve"> </v>
      </c>
      <c r="R476" s="26"/>
      <c r="S476" s="14"/>
      <c r="T476" s="7" t="str">
        <f t="shared" si="166"/>
        <v xml:space="preserve"> </v>
      </c>
      <c r="U476" s="30"/>
      <c r="V476" s="16"/>
      <c r="W476" s="8" t="str">
        <f t="shared" si="167"/>
        <v xml:space="preserve"> </v>
      </c>
      <c r="X476" s="26"/>
      <c r="Y476" s="14"/>
      <c r="Z476" s="7" t="str">
        <f t="shared" si="168"/>
        <v xml:space="preserve"> </v>
      </c>
      <c r="AA476" s="30"/>
      <c r="AB476" s="16"/>
      <c r="AC476" s="8" t="str">
        <f t="shared" si="169"/>
        <v xml:space="preserve"> </v>
      </c>
      <c r="AD476" s="32"/>
      <c r="AE476" s="21"/>
      <c r="AF476" s="7" t="str">
        <f t="shared" si="170"/>
        <v xml:space="preserve"> </v>
      </c>
      <c r="AG476" s="30"/>
      <c r="AH476" s="16"/>
      <c r="AI476" s="8" t="str">
        <f t="shared" si="171"/>
        <v xml:space="preserve"> </v>
      </c>
      <c r="AJ476" s="26"/>
      <c r="AK476" s="14"/>
      <c r="AL476" s="7" t="str">
        <f t="shared" si="172"/>
        <v xml:space="preserve"> </v>
      </c>
      <c r="AM476" s="30"/>
      <c r="AN476" s="16"/>
      <c r="AO476" s="8" t="str">
        <f t="shared" si="173"/>
        <v xml:space="preserve"> </v>
      </c>
      <c r="AP476" s="26"/>
      <c r="AQ476" s="14"/>
      <c r="AR476" s="7" t="str">
        <f t="shared" si="174"/>
        <v xml:space="preserve"> </v>
      </c>
      <c r="AS476" s="30"/>
      <c r="AT476" s="16"/>
      <c r="AU476" s="8" t="str">
        <f t="shared" si="175"/>
        <v xml:space="preserve"> </v>
      </c>
      <c r="AV476" s="26"/>
      <c r="AW476" s="14"/>
      <c r="AX476" s="7" t="str">
        <f t="shared" si="176"/>
        <v xml:space="preserve"> </v>
      </c>
      <c r="AY476" s="30"/>
      <c r="AZ476" s="16"/>
      <c r="BA476" s="8" t="str">
        <f t="shared" si="177"/>
        <v xml:space="preserve"> </v>
      </c>
      <c r="BB476" s="26"/>
      <c r="BC476" s="14"/>
      <c r="BD476" s="7" t="str">
        <f t="shared" si="178"/>
        <v xml:space="preserve"> </v>
      </c>
      <c r="BE476" s="34"/>
      <c r="BF476" s="23"/>
      <c r="BG476" s="8" t="str">
        <f t="shared" si="179"/>
        <v xml:space="preserve"> </v>
      </c>
      <c r="BH476" s="155" t="str">
        <f t="shared" si="180"/>
        <v xml:space="preserve"> </v>
      </c>
      <c r="BI476" s="156" t="str">
        <f t="shared" si="181"/>
        <v/>
      </c>
      <c r="BJ476" s="157" t="str">
        <f t="shared" si="182"/>
        <v/>
      </c>
      <c r="BK476" s="159"/>
      <c r="BL476" s="157" t="str">
        <f t="shared" si="183"/>
        <v/>
      </c>
      <c r="BM476" s="119"/>
    </row>
    <row r="477" spans="1:65" x14ac:dyDescent="0.25">
      <c r="A477" s="12"/>
      <c r="B477" s="75"/>
      <c r="C477" s="12"/>
      <c r="D477" s="12"/>
      <c r="E477" s="38" t="str">
        <f t="shared" si="161"/>
        <v xml:space="preserve"> </v>
      </c>
      <c r="F477" s="26"/>
      <c r="G477" s="14"/>
      <c r="H477" s="7" t="str">
        <f t="shared" si="162"/>
        <v xml:space="preserve"> </v>
      </c>
      <c r="I477" s="18"/>
      <c r="J477" s="16"/>
      <c r="K477" s="8" t="str">
        <f t="shared" si="163"/>
        <v xml:space="preserve"> </v>
      </c>
      <c r="L477" s="28"/>
      <c r="M477" s="14"/>
      <c r="N477" s="7" t="str">
        <f t="shared" si="164"/>
        <v xml:space="preserve"> </v>
      </c>
      <c r="O477" s="18"/>
      <c r="P477" s="16"/>
      <c r="Q477" s="8" t="str">
        <f t="shared" si="165"/>
        <v xml:space="preserve"> </v>
      </c>
      <c r="R477" s="26"/>
      <c r="S477" s="14"/>
      <c r="T477" s="7" t="str">
        <f t="shared" si="166"/>
        <v xml:space="preserve"> </v>
      </c>
      <c r="U477" s="30"/>
      <c r="V477" s="16"/>
      <c r="W477" s="8" t="str">
        <f t="shared" si="167"/>
        <v xml:space="preserve"> </v>
      </c>
      <c r="X477" s="26"/>
      <c r="Y477" s="14"/>
      <c r="Z477" s="7" t="str">
        <f t="shared" si="168"/>
        <v xml:space="preserve"> </v>
      </c>
      <c r="AA477" s="30"/>
      <c r="AB477" s="16"/>
      <c r="AC477" s="8" t="str">
        <f t="shared" si="169"/>
        <v xml:space="preserve"> </v>
      </c>
      <c r="AD477" s="32"/>
      <c r="AE477" s="21"/>
      <c r="AF477" s="7" t="str">
        <f t="shared" si="170"/>
        <v xml:space="preserve"> </v>
      </c>
      <c r="AG477" s="30"/>
      <c r="AH477" s="16"/>
      <c r="AI477" s="8" t="str">
        <f t="shared" si="171"/>
        <v xml:space="preserve"> </v>
      </c>
      <c r="AJ477" s="26"/>
      <c r="AK477" s="14"/>
      <c r="AL477" s="7" t="str">
        <f t="shared" si="172"/>
        <v xml:space="preserve"> </v>
      </c>
      <c r="AM477" s="30"/>
      <c r="AN477" s="16"/>
      <c r="AO477" s="8" t="str">
        <f t="shared" si="173"/>
        <v xml:space="preserve"> </v>
      </c>
      <c r="AP477" s="26"/>
      <c r="AQ477" s="14"/>
      <c r="AR477" s="7" t="str">
        <f t="shared" si="174"/>
        <v xml:space="preserve"> </v>
      </c>
      <c r="AS477" s="30"/>
      <c r="AT477" s="16"/>
      <c r="AU477" s="8" t="str">
        <f t="shared" si="175"/>
        <v xml:space="preserve"> </v>
      </c>
      <c r="AV477" s="26"/>
      <c r="AW477" s="14"/>
      <c r="AX477" s="7" t="str">
        <f t="shared" si="176"/>
        <v xml:space="preserve"> </v>
      </c>
      <c r="AY477" s="30"/>
      <c r="AZ477" s="16"/>
      <c r="BA477" s="8" t="str">
        <f t="shared" si="177"/>
        <v xml:space="preserve"> </v>
      </c>
      <c r="BB477" s="26"/>
      <c r="BC477" s="14"/>
      <c r="BD477" s="7" t="str">
        <f t="shared" si="178"/>
        <v xml:space="preserve"> </v>
      </c>
      <c r="BE477" s="34"/>
      <c r="BF477" s="23"/>
      <c r="BG477" s="8" t="str">
        <f t="shared" si="179"/>
        <v xml:space="preserve"> </v>
      </c>
      <c r="BH477" s="155" t="str">
        <f t="shared" si="180"/>
        <v xml:space="preserve"> </v>
      </c>
      <c r="BI477" s="156" t="str">
        <f t="shared" si="181"/>
        <v/>
      </c>
      <c r="BJ477" s="157" t="str">
        <f t="shared" si="182"/>
        <v/>
      </c>
      <c r="BK477" s="159"/>
      <c r="BL477" s="157" t="str">
        <f t="shared" si="183"/>
        <v/>
      </c>
      <c r="BM477" s="119"/>
    </row>
    <row r="478" spans="1:65" x14ac:dyDescent="0.25">
      <c r="A478" s="12"/>
      <c r="B478" s="75"/>
      <c r="C478" s="12"/>
      <c r="D478" s="12"/>
      <c r="E478" s="38" t="str">
        <f t="shared" si="161"/>
        <v xml:space="preserve"> </v>
      </c>
      <c r="F478" s="26"/>
      <c r="G478" s="14"/>
      <c r="H478" s="7" t="str">
        <f t="shared" si="162"/>
        <v xml:space="preserve"> </v>
      </c>
      <c r="I478" s="18"/>
      <c r="J478" s="16"/>
      <c r="K478" s="8" t="str">
        <f t="shared" si="163"/>
        <v xml:space="preserve"> </v>
      </c>
      <c r="L478" s="28"/>
      <c r="M478" s="14"/>
      <c r="N478" s="7" t="str">
        <f t="shared" si="164"/>
        <v xml:space="preserve"> </v>
      </c>
      <c r="O478" s="18"/>
      <c r="P478" s="16"/>
      <c r="Q478" s="8" t="str">
        <f t="shared" si="165"/>
        <v xml:space="preserve"> </v>
      </c>
      <c r="R478" s="26"/>
      <c r="S478" s="14"/>
      <c r="T478" s="7" t="str">
        <f t="shared" si="166"/>
        <v xml:space="preserve"> </v>
      </c>
      <c r="U478" s="30"/>
      <c r="V478" s="16"/>
      <c r="W478" s="8" t="str">
        <f t="shared" si="167"/>
        <v xml:space="preserve"> </v>
      </c>
      <c r="X478" s="26"/>
      <c r="Y478" s="14"/>
      <c r="Z478" s="7" t="str">
        <f t="shared" si="168"/>
        <v xml:space="preserve"> </v>
      </c>
      <c r="AA478" s="30"/>
      <c r="AB478" s="16"/>
      <c r="AC478" s="8" t="str">
        <f t="shared" si="169"/>
        <v xml:space="preserve"> </v>
      </c>
      <c r="AD478" s="32"/>
      <c r="AE478" s="21"/>
      <c r="AF478" s="7" t="str">
        <f t="shared" si="170"/>
        <v xml:space="preserve"> </v>
      </c>
      <c r="AG478" s="30"/>
      <c r="AH478" s="16"/>
      <c r="AI478" s="8" t="str">
        <f t="shared" si="171"/>
        <v xml:space="preserve"> </v>
      </c>
      <c r="AJ478" s="26"/>
      <c r="AK478" s="14"/>
      <c r="AL478" s="7" t="str">
        <f t="shared" si="172"/>
        <v xml:space="preserve"> </v>
      </c>
      <c r="AM478" s="30"/>
      <c r="AN478" s="16"/>
      <c r="AO478" s="8" t="str">
        <f t="shared" si="173"/>
        <v xml:space="preserve"> </v>
      </c>
      <c r="AP478" s="26"/>
      <c r="AQ478" s="14"/>
      <c r="AR478" s="7" t="str">
        <f t="shared" si="174"/>
        <v xml:space="preserve"> </v>
      </c>
      <c r="AS478" s="30"/>
      <c r="AT478" s="16"/>
      <c r="AU478" s="8" t="str">
        <f t="shared" si="175"/>
        <v xml:space="preserve"> </v>
      </c>
      <c r="AV478" s="26"/>
      <c r="AW478" s="14"/>
      <c r="AX478" s="7" t="str">
        <f t="shared" si="176"/>
        <v xml:space="preserve"> </v>
      </c>
      <c r="AY478" s="30"/>
      <c r="AZ478" s="16"/>
      <c r="BA478" s="8" t="str">
        <f t="shared" si="177"/>
        <v xml:space="preserve"> </v>
      </c>
      <c r="BB478" s="26"/>
      <c r="BC478" s="14"/>
      <c r="BD478" s="7" t="str">
        <f t="shared" si="178"/>
        <v xml:space="preserve"> </v>
      </c>
      <c r="BE478" s="34"/>
      <c r="BF478" s="23"/>
      <c r="BG478" s="8" t="str">
        <f t="shared" si="179"/>
        <v xml:space="preserve"> </v>
      </c>
      <c r="BH478" s="155" t="str">
        <f t="shared" si="180"/>
        <v xml:space="preserve"> </v>
      </c>
      <c r="BI478" s="156" t="str">
        <f t="shared" si="181"/>
        <v/>
      </c>
      <c r="BJ478" s="157" t="str">
        <f t="shared" si="182"/>
        <v/>
      </c>
      <c r="BK478" s="159"/>
      <c r="BL478" s="157" t="str">
        <f t="shared" si="183"/>
        <v/>
      </c>
      <c r="BM478" s="119"/>
    </row>
    <row r="479" spans="1:65" x14ac:dyDescent="0.25">
      <c r="A479" s="12"/>
      <c r="B479" s="75"/>
      <c r="C479" s="12"/>
      <c r="D479" s="12"/>
      <c r="E479" s="38" t="str">
        <f t="shared" si="161"/>
        <v xml:space="preserve"> </v>
      </c>
      <c r="F479" s="26"/>
      <c r="G479" s="14"/>
      <c r="H479" s="7" t="str">
        <f t="shared" si="162"/>
        <v xml:space="preserve"> </v>
      </c>
      <c r="I479" s="18"/>
      <c r="J479" s="16"/>
      <c r="K479" s="8" t="str">
        <f t="shared" si="163"/>
        <v xml:space="preserve"> </v>
      </c>
      <c r="L479" s="28"/>
      <c r="M479" s="14"/>
      <c r="N479" s="7" t="str">
        <f t="shared" si="164"/>
        <v xml:space="preserve"> </v>
      </c>
      <c r="O479" s="18"/>
      <c r="P479" s="16"/>
      <c r="Q479" s="8" t="str">
        <f t="shared" si="165"/>
        <v xml:space="preserve"> </v>
      </c>
      <c r="R479" s="26"/>
      <c r="S479" s="14"/>
      <c r="T479" s="7" t="str">
        <f t="shared" si="166"/>
        <v xml:space="preserve"> </v>
      </c>
      <c r="U479" s="30"/>
      <c r="V479" s="16"/>
      <c r="W479" s="8" t="str">
        <f t="shared" si="167"/>
        <v xml:space="preserve"> </v>
      </c>
      <c r="X479" s="26"/>
      <c r="Y479" s="14"/>
      <c r="Z479" s="7" t="str">
        <f t="shared" si="168"/>
        <v xml:space="preserve"> </v>
      </c>
      <c r="AA479" s="30"/>
      <c r="AB479" s="16"/>
      <c r="AC479" s="8" t="str">
        <f t="shared" si="169"/>
        <v xml:space="preserve"> </v>
      </c>
      <c r="AD479" s="32"/>
      <c r="AE479" s="21"/>
      <c r="AF479" s="7" t="str">
        <f t="shared" si="170"/>
        <v xml:space="preserve"> </v>
      </c>
      <c r="AG479" s="30"/>
      <c r="AH479" s="16"/>
      <c r="AI479" s="8" t="str">
        <f t="shared" si="171"/>
        <v xml:space="preserve"> </v>
      </c>
      <c r="AJ479" s="26"/>
      <c r="AK479" s="14"/>
      <c r="AL479" s="7" t="str">
        <f t="shared" si="172"/>
        <v xml:space="preserve"> </v>
      </c>
      <c r="AM479" s="30"/>
      <c r="AN479" s="16"/>
      <c r="AO479" s="8" t="str">
        <f t="shared" si="173"/>
        <v xml:space="preserve"> </v>
      </c>
      <c r="AP479" s="26"/>
      <c r="AQ479" s="14"/>
      <c r="AR479" s="7" t="str">
        <f t="shared" si="174"/>
        <v xml:space="preserve"> </v>
      </c>
      <c r="AS479" s="30"/>
      <c r="AT479" s="16"/>
      <c r="AU479" s="8" t="str">
        <f t="shared" si="175"/>
        <v xml:space="preserve"> </v>
      </c>
      <c r="AV479" s="26"/>
      <c r="AW479" s="14"/>
      <c r="AX479" s="7" t="str">
        <f t="shared" si="176"/>
        <v xml:space="preserve"> </v>
      </c>
      <c r="AY479" s="30"/>
      <c r="AZ479" s="16"/>
      <c r="BA479" s="8" t="str">
        <f t="shared" si="177"/>
        <v xml:space="preserve"> </v>
      </c>
      <c r="BB479" s="26"/>
      <c r="BC479" s="14"/>
      <c r="BD479" s="7" t="str">
        <f t="shared" si="178"/>
        <v xml:space="preserve"> </v>
      </c>
      <c r="BE479" s="34"/>
      <c r="BF479" s="23"/>
      <c r="BG479" s="8" t="str">
        <f t="shared" si="179"/>
        <v xml:space="preserve"> </v>
      </c>
      <c r="BH479" s="155" t="str">
        <f t="shared" si="180"/>
        <v xml:space="preserve"> </v>
      </c>
      <c r="BI479" s="156" t="str">
        <f t="shared" si="181"/>
        <v/>
      </c>
      <c r="BJ479" s="157" t="str">
        <f t="shared" si="182"/>
        <v/>
      </c>
      <c r="BK479" s="159"/>
      <c r="BL479" s="157" t="str">
        <f t="shared" si="183"/>
        <v/>
      </c>
      <c r="BM479" s="119"/>
    </row>
    <row r="480" spans="1:65" x14ac:dyDescent="0.25">
      <c r="A480" s="12"/>
      <c r="B480" s="75"/>
      <c r="C480" s="12"/>
      <c r="D480" s="12"/>
      <c r="E480" s="38" t="str">
        <f t="shared" si="161"/>
        <v xml:space="preserve"> </v>
      </c>
      <c r="F480" s="26"/>
      <c r="G480" s="14"/>
      <c r="H480" s="7" t="str">
        <f t="shared" si="162"/>
        <v xml:space="preserve"> </v>
      </c>
      <c r="I480" s="18"/>
      <c r="J480" s="16"/>
      <c r="K480" s="8" t="str">
        <f t="shared" si="163"/>
        <v xml:space="preserve"> </v>
      </c>
      <c r="L480" s="28"/>
      <c r="M480" s="14"/>
      <c r="N480" s="7" t="str">
        <f t="shared" si="164"/>
        <v xml:space="preserve"> </v>
      </c>
      <c r="O480" s="18"/>
      <c r="P480" s="16"/>
      <c r="Q480" s="8" t="str">
        <f t="shared" si="165"/>
        <v xml:space="preserve"> </v>
      </c>
      <c r="R480" s="26"/>
      <c r="S480" s="14"/>
      <c r="T480" s="7" t="str">
        <f t="shared" si="166"/>
        <v xml:space="preserve"> </v>
      </c>
      <c r="U480" s="30"/>
      <c r="V480" s="16"/>
      <c r="W480" s="8" t="str">
        <f t="shared" si="167"/>
        <v xml:space="preserve"> </v>
      </c>
      <c r="X480" s="26"/>
      <c r="Y480" s="14"/>
      <c r="Z480" s="7" t="str">
        <f t="shared" si="168"/>
        <v xml:space="preserve"> </v>
      </c>
      <c r="AA480" s="30"/>
      <c r="AB480" s="16"/>
      <c r="AC480" s="8" t="str">
        <f t="shared" si="169"/>
        <v xml:space="preserve"> </v>
      </c>
      <c r="AD480" s="32"/>
      <c r="AE480" s="21"/>
      <c r="AF480" s="7" t="str">
        <f t="shared" si="170"/>
        <v xml:space="preserve"> </v>
      </c>
      <c r="AG480" s="30"/>
      <c r="AH480" s="16"/>
      <c r="AI480" s="8" t="str">
        <f t="shared" si="171"/>
        <v xml:space="preserve"> </v>
      </c>
      <c r="AJ480" s="26"/>
      <c r="AK480" s="14"/>
      <c r="AL480" s="7" t="str">
        <f t="shared" si="172"/>
        <v xml:space="preserve"> </v>
      </c>
      <c r="AM480" s="30"/>
      <c r="AN480" s="16"/>
      <c r="AO480" s="8" t="str">
        <f t="shared" si="173"/>
        <v xml:space="preserve"> </v>
      </c>
      <c r="AP480" s="26"/>
      <c r="AQ480" s="14"/>
      <c r="AR480" s="7" t="str">
        <f t="shared" si="174"/>
        <v xml:space="preserve"> </v>
      </c>
      <c r="AS480" s="30"/>
      <c r="AT480" s="16"/>
      <c r="AU480" s="8" t="str">
        <f t="shared" si="175"/>
        <v xml:space="preserve"> </v>
      </c>
      <c r="AV480" s="26"/>
      <c r="AW480" s="14"/>
      <c r="AX480" s="7" t="str">
        <f t="shared" si="176"/>
        <v xml:space="preserve"> </v>
      </c>
      <c r="AY480" s="30"/>
      <c r="AZ480" s="16"/>
      <c r="BA480" s="8" t="str">
        <f t="shared" si="177"/>
        <v xml:space="preserve"> </v>
      </c>
      <c r="BB480" s="26"/>
      <c r="BC480" s="14"/>
      <c r="BD480" s="7" t="str">
        <f t="shared" si="178"/>
        <v xml:space="preserve"> </v>
      </c>
      <c r="BE480" s="34"/>
      <c r="BF480" s="23"/>
      <c r="BG480" s="8" t="str">
        <f t="shared" si="179"/>
        <v xml:space="preserve"> </v>
      </c>
      <c r="BH480" s="155" t="str">
        <f t="shared" si="180"/>
        <v xml:space="preserve"> </v>
      </c>
      <c r="BI480" s="156" t="str">
        <f t="shared" si="181"/>
        <v/>
      </c>
      <c r="BJ480" s="157" t="str">
        <f t="shared" si="182"/>
        <v/>
      </c>
      <c r="BK480" s="159"/>
      <c r="BL480" s="157" t="str">
        <f t="shared" si="183"/>
        <v/>
      </c>
      <c r="BM480" s="119"/>
    </row>
    <row r="481" spans="1:65" x14ac:dyDescent="0.25">
      <c r="A481" s="12"/>
      <c r="B481" s="75"/>
      <c r="C481" s="12"/>
      <c r="D481" s="12"/>
      <c r="E481" s="38" t="str">
        <f t="shared" si="161"/>
        <v xml:space="preserve"> </v>
      </c>
      <c r="F481" s="26"/>
      <c r="G481" s="14"/>
      <c r="H481" s="7" t="str">
        <f t="shared" si="162"/>
        <v xml:space="preserve"> </v>
      </c>
      <c r="I481" s="18"/>
      <c r="J481" s="16"/>
      <c r="K481" s="8" t="str">
        <f t="shared" si="163"/>
        <v xml:space="preserve"> </v>
      </c>
      <c r="L481" s="28"/>
      <c r="M481" s="14"/>
      <c r="N481" s="7" t="str">
        <f t="shared" si="164"/>
        <v xml:space="preserve"> </v>
      </c>
      <c r="O481" s="18"/>
      <c r="P481" s="16"/>
      <c r="Q481" s="8" t="str">
        <f t="shared" si="165"/>
        <v xml:space="preserve"> </v>
      </c>
      <c r="R481" s="26"/>
      <c r="S481" s="14"/>
      <c r="T481" s="7" t="str">
        <f t="shared" si="166"/>
        <v xml:space="preserve"> </v>
      </c>
      <c r="U481" s="30"/>
      <c r="V481" s="16"/>
      <c r="W481" s="8" t="str">
        <f t="shared" si="167"/>
        <v xml:space="preserve"> </v>
      </c>
      <c r="X481" s="26"/>
      <c r="Y481" s="14"/>
      <c r="Z481" s="7" t="str">
        <f t="shared" si="168"/>
        <v xml:space="preserve"> </v>
      </c>
      <c r="AA481" s="30"/>
      <c r="AB481" s="16"/>
      <c r="AC481" s="8" t="str">
        <f t="shared" si="169"/>
        <v xml:space="preserve"> </v>
      </c>
      <c r="AD481" s="32"/>
      <c r="AE481" s="21"/>
      <c r="AF481" s="7" t="str">
        <f t="shared" si="170"/>
        <v xml:space="preserve"> </v>
      </c>
      <c r="AG481" s="30"/>
      <c r="AH481" s="16"/>
      <c r="AI481" s="8" t="str">
        <f t="shared" si="171"/>
        <v xml:space="preserve"> </v>
      </c>
      <c r="AJ481" s="26"/>
      <c r="AK481" s="14"/>
      <c r="AL481" s="7" t="str">
        <f t="shared" si="172"/>
        <v xml:space="preserve"> </v>
      </c>
      <c r="AM481" s="30"/>
      <c r="AN481" s="16"/>
      <c r="AO481" s="8" t="str">
        <f t="shared" si="173"/>
        <v xml:space="preserve"> </v>
      </c>
      <c r="AP481" s="26"/>
      <c r="AQ481" s="14"/>
      <c r="AR481" s="7" t="str">
        <f t="shared" si="174"/>
        <v xml:space="preserve"> </v>
      </c>
      <c r="AS481" s="30"/>
      <c r="AT481" s="16"/>
      <c r="AU481" s="8" t="str">
        <f t="shared" si="175"/>
        <v xml:space="preserve"> </v>
      </c>
      <c r="AV481" s="26"/>
      <c r="AW481" s="14"/>
      <c r="AX481" s="7" t="str">
        <f t="shared" si="176"/>
        <v xml:space="preserve"> </v>
      </c>
      <c r="AY481" s="30"/>
      <c r="AZ481" s="16"/>
      <c r="BA481" s="8" t="str">
        <f t="shared" si="177"/>
        <v xml:space="preserve"> </v>
      </c>
      <c r="BB481" s="26"/>
      <c r="BC481" s="14"/>
      <c r="BD481" s="7" t="str">
        <f t="shared" si="178"/>
        <v xml:space="preserve"> </v>
      </c>
      <c r="BE481" s="34"/>
      <c r="BF481" s="23"/>
      <c r="BG481" s="8" t="str">
        <f t="shared" si="179"/>
        <v xml:space="preserve"> </v>
      </c>
      <c r="BH481" s="155" t="str">
        <f t="shared" si="180"/>
        <v xml:space="preserve"> </v>
      </c>
      <c r="BI481" s="156" t="str">
        <f t="shared" si="181"/>
        <v/>
      </c>
      <c r="BJ481" s="157" t="str">
        <f t="shared" si="182"/>
        <v/>
      </c>
      <c r="BK481" s="159"/>
      <c r="BL481" s="157" t="str">
        <f t="shared" si="183"/>
        <v/>
      </c>
      <c r="BM481" s="119"/>
    </row>
    <row r="482" spans="1:65" x14ac:dyDescent="0.25">
      <c r="A482" s="12"/>
      <c r="B482" s="75"/>
      <c r="C482" s="12"/>
      <c r="D482" s="12"/>
      <c r="E482" s="38" t="str">
        <f t="shared" si="161"/>
        <v xml:space="preserve"> </v>
      </c>
      <c r="F482" s="26"/>
      <c r="G482" s="14"/>
      <c r="H482" s="7" t="str">
        <f t="shared" si="162"/>
        <v xml:space="preserve"> </v>
      </c>
      <c r="I482" s="18"/>
      <c r="J482" s="16"/>
      <c r="K482" s="8" t="str">
        <f t="shared" si="163"/>
        <v xml:space="preserve"> </v>
      </c>
      <c r="L482" s="28"/>
      <c r="M482" s="14"/>
      <c r="N482" s="7" t="str">
        <f t="shared" si="164"/>
        <v xml:space="preserve"> </v>
      </c>
      <c r="O482" s="18"/>
      <c r="P482" s="16"/>
      <c r="Q482" s="8" t="str">
        <f t="shared" si="165"/>
        <v xml:space="preserve"> </v>
      </c>
      <c r="R482" s="26"/>
      <c r="S482" s="14"/>
      <c r="T482" s="7" t="str">
        <f t="shared" si="166"/>
        <v xml:space="preserve"> </v>
      </c>
      <c r="U482" s="30"/>
      <c r="V482" s="16"/>
      <c r="W482" s="8" t="str">
        <f t="shared" si="167"/>
        <v xml:space="preserve"> </v>
      </c>
      <c r="X482" s="26"/>
      <c r="Y482" s="14"/>
      <c r="Z482" s="7" t="str">
        <f t="shared" si="168"/>
        <v xml:space="preserve"> </v>
      </c>
      <c r="AA482" s="30"/>
      <c r="AB482" s="16"/>
      <c r="AC482" s="8" t="str">
        <f t="shared" si="169"/>
        <v xml:space="preserve"> </v>
      </c>
      <c r="AD482" s="32"/>
      <c r="AE482" s="21"/>
      <c r="AF482" s="7" t="str">
        <f t="shared" si="170"/>
        <v xml:space="preserve"> </v>
      </c>
      <c r="AG482" s="30"/>
      <c r="AH482" s="16"/>
      <c r="AI482" s="8" t="str">
        <f t="shared" si="171"/>
        <v xml:space="preserve"> </v>
      </c>
      <c r="AJ482" s="26"/>
      <c r="AK482" s="14"/>
      <c r="AL482" s="7" t="str">
        <f t="shared" si="172"/>
        <v xml:space="preserve"> </v>
      </c>
      <c r="AM482" s="30"/>
      <c r="AN482" s="16"/>
      <c r="AO482" s="8" t="str">
        <f t="shared" si="173"/>
        <v xml:space="preserve"> </v>
      </c>
      <c r="AP482" s="26"/>
      <c r="AQ482" s="14"/>
      <c r="AR482" s="7" t="str">
        <f t="shared" si="174"/>
        <v xml:space="preserve"> </v>
      </c>
      <c r="AS482" s="30"/>
      <c r="AT482" s="16"/>
      <c r="AU482" s="8" t="str">
        <f t="shared" si="175"/>
        <v xml:space="preserve"> </v>
      </c>
      <c r="AV482" s="26"/>
      <c r="AW482" s="14"/>
      <c r="AX482" s="7" t="str">
        <f t="shared" si="176"/>
        <v xml:space="preserve"> </v>
      </c>
      <c r="AY482" s="30"/>
      <c r="AZ482" s="16"/>
      <c r="BA482" s="8" t="str">
        <f t="shared" si="177"/>
        <v xml:space="preserve"> </v>
      </c>
      <c r="BB482" s="26"/>
      <c r="BC482" s="14"/>
      <c r="BD482" s="7" t="str">
        <f t="shared" si="178"/>
        <v xml:space="preserve"> </v>
      </c>
      <c r="BE482" s="34"/>
      <c r="BF482" s="23"/>
      <c r="BG482" s="8" t="str">
        <f t="shared" si="179"/>
        <v xml:space="preserve"> </v>
      </c>
      <c r="BH482" s="155" t="str">
        <f t="shared" si="180"/>
        <v xml:space="preserve"> </v>
      </c>
      <c r="BI482" s="156" t="str">
        <f t="shared" si="181"/>
        <v/>
      </c>
      <c r="BJ482" s="157" t="str">
        <f t="shared" si="182"/>
        <v/>
      </c>
      <c r="BK482" s="159"/>
      <c r="BL482" s="157" t="str">
        <f t="shared" si="183"/>
        <v/>
      </c>
      <c r="BM482" s="119"/>
    </row>
    <row r="483" spans="1:65" x14ac:dyDescent="0.25">
      <c r="A483" s="12"/>
      <c r="B483" s="75"/>
      <c r="C483" s="12"/>
      <c r="D483" s="12"/>
      <c r="E483" s="38" t="str">
        <f t="shared" si="161"/>
        <v xml:space="preserve"> </v>
      </c>
      <c r="F483" s="26"/>
      <c r="G483" s="14"/>
      <c r="H483" s="7" t="str">
        <f t="shared" si="162"/>
        <v xml:space="preserve"> </v>
      </c>
      <c r="I483" s="18"/>
      <c r="J483" s="16"/>
      <c r="K483" s="8" t="str">
        <f t="shared" si="163"/>
        <v xml:space="preserve"> </v>
      </c>
      <c r="L483" s="28"/>
      <c r="M483" s="14"/>
      <c r="N483" s="7" t="str">
        <f t="shared" si="164"/>
        <v xml:space="preserve"> </v>
      </c>
      <c r="O483" s="18"/>
      <c r="P483" s="16"/>
      <c r="Q483" s="8" t="str">
        <f t="shared" si="165"/>
        <v xml:space="preserve"> </v>
      </c>
      <c r="R483" s="26"/>
      <c r="S483" s="14"/>
      <c r="T483" s="7" t="str">
        <f t="shared" si="166"/>
        <v xml:space="preserve"> </v>
      </c>
      <c r="U483" s="30"/>
      <c r="V483" s="16"/>
      <c r="W483" s="8" t="str">
        <f t="shared" si="167"/>
        <v xml:space="preserve"> </v>
      </c>
      <c r="X483" s="26"/>
      <c r="Y483" s="14"/>
      <c r="Z483" s="7" t="str">
        <f t="shared" si="168"/>
        <v xml:space="preserve"> </v>
      </c>
      <c r="AA483" s="30"/>
      <c r="AB483" s="16"/>
      <c r="AC483" s="8" t="str">
        <f t="shared" si="169"/>
        <v xml:space="preserve"> </v>
      </c>
      <c r="AD483" s="32"/>
      <c r="AE483" s="21"/>
      <c r="AF483" s="7" t="str">
        <f t="shared" si="170"/>
        <v xml:space="preserve"> </v>
      </c>
      <c r="AG483" s="30"/>
      <c r="AH483" s="16"/>
      <c r="AI483" s="8" t="str">
        <f t="shared" si="171"/>
        <v xml:space="preserve"> </v>
      </c>
      <c r="AJ483" s="26"/>
      <c r="AK483" s="14"/>
      <c r="AL483" s="7" t="str">
        <f t="shared" si="172"/>
        <v xml:space="preserve"> </v>
      </c>
      <c r="AM483" s="30"/>
      <c r="AN483" s="16"/>
      <c r="AO483" s="8" t="str">
        <f t="shared" si="173"/>
        <v xml:space="preserve"> </v>
      </c>
      <c r="AP483" s="26"/>
      <c r="AQ483" s="14"/>
      <c r="AR483" s="7" t="str">
        <f t="shared" si="174"/>
        <v xml:space="preserve"> </v>
      </c>
      <c r="AS483" s="30"/>
      <c r="AT483" s="16"/>
      <c r="AU483" s="8" t="str">
        <f t="shared" si="175"/>
        <v xml:space="preserve"> </v>
      </c>
      <c r="AV483" s="26"/>
      <c r="AW483" s="14"/>
      <c r="AX483" s="7" t="str">
        <f t="shared" si="176"/>
        <v xml:space="preserve"> </v>
      </c>
      <c r="AY483" s="30"/>
      <c r="AZ483" s="16"/>
      <c r="BA483" s="8" t="str">
        <f t="shared" si="177"/>
        <v xml:space="preserve"> </v>
      </c>
      <c r="BB483" s="26"/>
      <c r="BC483" s="14"/>
      <c r="BD483" s="7" t="str">
        <f t="shared" si="178"/>
        <v xml:space="preserve"> </v>
      </c>
      <c r="BE483" s="34"/>
      <c r="BF483" s="23"/>
      <c r="BG483" s="8" t="str">
        <f t="shared" si="179"/>
        <v xml:space="preserve"> </v>
      </c>
      <c r="BH483" s="155" t="str">
        <f t="shared" si="180"/>
        <v xml:space="preserve"> </v>
      </c>
      <c r="BI483" s="156" t="str">
        <f t="shared" si="181"/>
        <v/>
      </c>
      <c r="BJ483" s="157" t="str">
        <f t="shared" si="182"/>
        <v/>
      </c>
      <c r="BK483" s="159"/>
      <c r="BL483" s="157" t="str">
        <f t="shared" si="183"/>
        <v/>
      </c>
      <c r="BM483" s="119"/>
    </row>
    <row r="484" spans="1:65" x14ac:dyDescent="0.25">
      <c r="A484" s="12"/>
      <c r="B484" s="75"/>
      <c r="C484" s="12"/>
      <c r="D484" s="12"/>
      <c r="E484" s="38" t="str">
        <f t="shared" si="161"/>
        <v xml:space="preserve"> </v>
      </c>
      <c r="F484" s="26"/>
      <c r="G484" s="14"/>
      <c r="H484" s="7" t="str">
        <f t="shared" si="162"/>
        <v xml:space="preserve"> </v>
      </c>
      <c r="I484" s="18"/>
      <c r="J484" s="16"/>
      <c r="K484" s="8" t="str">
        <f t="shared" si="163"/>
        <v xml:space="preserve"> </v>
      </c>
      <c r="L484" s="28"/>
      <c r="M484" s="14"/>
      <c r="N484" s="7" t="str">
        <f t="shared" si="164"/>
        <v xml:space="preserve"> </v>
      </c>
      <c r="O484" s="18"/>
      <c r="P484" s="16"/>
      <c r="Q484" s="8" t="str">
        <f t="shared" si="165"/>
        <v xml:space="preserve"> </v>
      </c>
      <c r="R484" s="26"/>
      <c r="S484" s="14"/>
      <c r="T484" s="7" t="str">
        <f t="shared" si="166"/>
        <v xml:space="preserve"> </v>
      </c>
      <c r="U484" s="30"/>
      <c r="V484" s="16"/>
      <c r="W484" s="8" t="str">
        <f t="shared" si="167"/>
        <v xml:space="preserve"> </v>
      </c>
      <c r="X484" s="26"/>
      <c r="Y484" s="14"/>
      <c r="Z484" s="7" t="str">
        <f t="shared" si="168"/>
        <v xml:space="preserve"> </v>
      </c>
      <c r="AA484" s="30"/>
      <c r="AB484" s="16"/>
      <c r="AC484" s="8" t="str">
        <f t="shared" si="169"/>
        <v xml:space="preserve"> </v>
      </c>
      <c r="AD484" s="32"/>
      <c r="AE484" s="21"/>
      <c r="AF484" s="7" t="str">
        <f t="shared" si="170"/>
        <v xml:space="preserve"> </v>
      </c>
      <c r="AG484" s="30"/>
      <c r="AH484" s="16"/>
      <c r="AI484" s="8" t="str">
        <f t="shared" si="171"/>
        <v xml:space="preserve"> </v>
      </c>
      <c r="AJ484" s="26"/>
      <c r="AK484" s="14"/>
      <c r="AL484" s="7" t="str">
        <f t="shared" si="172"/>
        <v xml:space="preserve"> </v>
      </c>
      <c r="AM484" s="30"/>
      <c r="AN484" s="16"/>
      <c r="AO484" s="8" t="str">
        <f t="shared" si="173"/>
        <v xml:space="preserve"> </v>
      </c>
      <c r="AP484" s="26"/>
      <c r="AQ484" s="14"/>
      <c r="AR484" s="7" t="str">
        <f t="shared" si="174"/>
        <v xml:space="preserve"> </v>
      </c>
      <c r="AS484" s="30"/>
      <c r="AT484" s="16"/>
      <c r="AU484" s="8" t="str">
        <f t="shared" si="175"/>
        <v xml:space="preserve"> </v>
      </c>
      <c r="AV484" s="26"/>
      <c r="AW484" s="14"/>
      <c r="AX484" s="7" t="str">
        <f t="shared" si="176"/>
        <v xml:space="preserve"> </v>
      </c>
      <c r="AY484" s="30"/>
      <c r="AZ484" s="16"/>
      <c r="BA484" s="8" t="str">
        <f t="shared" si="177"/>
        <v xml:space="preserve"> </v>
      </c>
      <c r="BB484" s="26"/>
      <c r="BC484" s="14"/>
      <c r="BD484" s="7" t="str">
        <f t="shared" si="178"/>
        <v xml:space="preserve"> </v>
      </c>
      <c r="BE484" s="34"/>
      <c r="BF484" s="23"/>
      <c r="BG484" s="8" t="str">
        <f t="shared" si="179"/>
        <v xml:space="preserve"> </v>
      </c>
      <c r="BH484" s="155" t="str">
        <f t="shared" si="180"/>
        <v xml:space="preserve"> </v>
      </c>
      <c r="BI484" s="156" t="str">
        <f t="shared" si="181"/>
        <v/>
      </c>
      <c r="BJ484" s="157" t="str">
        <f t="shared" si="182"/>
        <v/>
      </c>
      <c r="BK484" s="159"/>
      <c r="BL484" s="157" t="str">
        <f t="shared" si="183"/>
        <v/>
      </c>
      <c r="BM484" s="119"/>
    </row>
    <row r="485" spans="1:65" x14ac:dyDescent="0.25">
      <c r="A485" s="12"/>
      <c r="B485" s="75"/>
      <c r="C485" s="12"/>
      <c r="D485" s="12"/>
      <c r="E485" s="38" t="str">
        <f t="shared" si="161"/>
        <v xml:space="preserve"> </v>
      </c>
      <c r="F485" s="26"/>
      <c r="G485" s="14"/>
      <c r="H485" s="7" t="str">
        <f t="shared" si="162"/>
        <v xml:space="preserve"> </v>
      </c>
      <c r="I485" s="18"/>
      <c r="J485" s="16"/>
      <c r="K485" s="8" t="str">
        <f t="shared" si="163"/>
        <v xml:space="preserve"> </v>
      </c>
      <c r="L485" s="28"/>
      <c r="M485" s="14"/>
      <c r="N485" s="7" t="str">
        <f t="shared" si="164"/>
        <v xml:space="preserve"> </v>
      </c>
      <c r="O485" s="18"/>
      <c r="P485" s="16"/>
      <c r="Q485" s="8" t="str">
        <f t="shared" si="165"/>
        <v xml:space="preserve"> </v>
      </c>
      <c r="R485" s="26"/>
      <c r="S485" s="14"/>
      <c r="T485" s="7" t="str">
        <f t="shared" si="166"/>
        <v xml:space="preserve"> </v>
      </c>
      <c r="U485" s="30"/>
      <c r="V485" s="16"/>
      <c r="W485" s="8" t="str">
        <f t="shared" si="167"/>
        <v xml:space="preserve"> </v>
      </c>
      <c r="X485" s="26"/>
      <c r="Y485" s="14"/>
      <c r="Z485" s="7" t="str">
        <f t="shared" si="168"/>
        <v xml:space="preserve"> </v>
      </c>
      <c r="AA485" s="30"/>
      <c r="AB485" s="16"/>
      <c r="AC485" s="8" t="str">
        <f t="shared" si="169"/>
        <v xml:space="preserve"> </v>
      </c>
      <c r="AD485" s="32"/>
      <c r="AE485" s="21"/>
      <c r="AF485" s="7" t="str">
        <f t="shared" si="170"/>
        <v xml:space="preserve"> </v>
      </c>
      <c r="AG485" s="30"/>
      <c r="AH485" s="16"/>
      <c r="AI485" s="8" t="str">
        <f t="shared" si="171"/>
        <v xml:space="preserve"> </v>
      </c>
      <c r="AJ485" s="26"/>
      <c r="AK485" s="14"/>
      <c r="AL485" s="7" t="str">
        <f t="shared" si="172"/>
        <v xml:space="preserve"> </v>
      </c>
      <c r="AM485" s="30"/>
      <c r="AN485" s="16"/>
      <c r="AO485" s="8" t="str">
        <f t="shared" si="173"/>
        <v xml:space="preserve"> </v>
      </c>
      <c r="AP485" s="26"/>
      <c r="AQ485" s="14"/>
      <c r="AR485" s="7" t="str">
        <f t="shared" si="174"/>
        <v xml:space="preserve"> </v>
      </c>
      <c r="AS485" s="30"/>
      <c r="AT485" s="16"/>
      <c r="AU485" s="8" t="str">
        <f t="shared" si="175"/>
        <v xml:space="preserve"> </v>
      </c>
      <c r="AV485" s="26"/>
      <c r="AW485" s="14"/>
      <c r="AX485" s="7" t="str">
        <f t="shared" si="176"/>
        <v xml:space="preserve"> </v>
      </c>
      <c r="AY485" s="30"/>
      <c r="AZ485" s="16"/>
      <c r="BA485" s="8" t="str">
        <f t="shared" si="177"/>
        <v xml:space="preserve"> </v>
      </c>
      <c r="BB485" s="26"/>
      <c r="BC485" s="14"/>
      <c r="BD485" s="7" t="str">
        <f t="shared" si="178"/>
        <v xml:space="preserve"> </v>
      </c>
      <c r="BE485" s="34"/>
      <c r="BF485" s="23"/>
      <c r="BG485" s="8" t="str">
        <f t="shared" si="179"/>
        <v xml:space="preserve"> </v>
      </c>
      <c r="BH485" s="155" t="str">
        <f t="shared" si="180"/>
        <v xml:space="preserve"> </v>
      </c>
      <c r="BI485" s="156" t="str">
        <f t="shared" si="181"/>
        <v/>
      </c>
      <c r="BJ485" s="157" t="str">
        <f t="shared" si="182"/>
        <v/>
      </c>
      <c r="BK485" s="159"/>
      <c r="BL485" s="157" t="str">
        <f t="shared" si="183"/>
        <v/>
      </c>
      <c r="BM485" s="119"/>
    </row>
    <row r="486" spans="1:65" x14ac:dyDescent="0.25">
      <c r="A486" s="12"/>
      <c r="B486" s="75"/>
      <c r="C486" s="12"/>
      <c r="D486" s="12"/>
      <c r="E486" s="38" t="str">
        <f t="shared" si="161"/>
        <v xml:space="preserve"> </v>
      </c>
      <c r="F486" s="26"/>
      <c r="G486" s="14"/>
      <c r="H486" s="7" t="str">
        <f t="shared" si="162"/>
        <v xml:space="preserve"> </v>
      </c>
      <c r="I486" s="18"/>
      <c r="J486" s="16"/>
      <c r="K486" s="8" t="str">
        <f t="shared" si="163"/>
        <v xml:space="preserve"> </v>
      </c>
      <c r="L486" s="28"/>
      <c r="M486" s="14"/>
      <c r="N486" s="7" t="str">
        <f t="shared" si="164"/>
        <v xml:space="preserve"> </v>
      </c>
      <c r="O486" s="18"/>
      <c r="P486" s="16"/>
      <c r="Q486" s="8" t="str">
        <f t="shared" si="165"/>
        <v xml:space="preserve"> </v>
      </c>
      <c r="R486" s="26"/>
      <c r="S486" s="14"/>
      <c r="T486" s="7" t="str">
        <f t="shared" si="166"/>
        <v xml:space="preserve"> </v>
      </c>
      <c r="U486" s="30"/>
      <c r="V486" s="16"/>
      <c r="W486" s="8" t="str">
        <f t="shared" si="167"/>
        <v xml:space="preserve"> </v>
      </c>
      <c r="X486" s="26"/>
      <c r="Y486" s="14"/>
      <c r="Z486" s="7" t="str">
        <f t="shared" si="168"/>
        <v xml:space="preserve"> </v>
      </c>
      <c r="AA486" s="30"/>
      <c r="AB486" s="16"/>
      <c r="AC486" s="8" t="str">
        <f t="shared" si="169"/>
        <v xml:space="preserve"> </v>
      </c>
      <c r="AD486" s="32"/>
      <c r="AE486" s="21"/>
      <c r="AF486" s="7" t="str">
        <f t="shared" si="170"/>
        <v xml:space="preserve"> </v>
      </c>
      <c r="AG486" s="30"/>
      <c r="AH486" s="16"/>
      <c r="AI486" s="8" t="str">
        <f t="shared" si="171"/>
        <v xml:space="preserve"> </v>
      </c>
      <c r="AJ486" s="26"/>
      <c r="AK486" s="14"/>
      <c r="AL486" s="7" t="str">
        <f t="shared" si="172"/>
        <v xml:space="preserve"> </v>
      </c>
      <c r="AM486" s="30"/>
      <c r="AN486" s="16"/>
      <c r="AO486" s="8" t="str">
        <f t="shared" si="173"/>
        <v xml:space="preserve"> </v>
      </c>
      <c r="AP486" s="26"/>
      <c r="AQ486" s="14"/>
      <c r="AR486" s="7" t="str">
        <f t="shared" si="174"/>
        <v xml:space="preserve"> </v>
      </c>
      <c r="AS486" s="30"/>
      <c r="AT486" s="16"/>
      <c r="AU486" s="8" t="str">
        <f t="shared" si="175"/>
        <v xml:space="preserve"> </v>
      </c>
      <c r="AV486" s="26"/>
      <c r="AW486" s="14"/>
      <c r="AX486" s="7" t="str">
        <f t="shared" si="176"/>
        <v xml:space="preserve"> </v>
      </c>
      <c r="AY486" s="30"/>
      <c r="AZ486" s="16"/>
      <c r="BA486" s="8" t="str">
        <f t="shared" si="177"/>
        <v xml:space="preserve"> </v>
      </c>
      <c r="BB486" s="26"/>
      <c r="BC486" s="14"/>
      <c r="BD486" s="7" t="str">
        <f t="shared" si="178"/>
        <v xml:space="preserve"> </v>
      </c>
      <c r="BE486" s="34"/>
      <c r="BF486" s="23"/>
      <c r="BG486" s="8" t="str">
        <f t="shared" si="179"/>
        <v xml:space="preserve"> </v>
      </c>
      <c r="BH486" s="155" t="str">
        <f t="shared" si="180"/>
        <v xml:space="preserve"> </v>
      </c>
      <c r="BI486" s="156" t="str">
        <f t="shared" si="181"/>
        <v/>
      </c>
      <c r="BJ486" s="157" t="str">
        <f t="shared" si="182"/>
        <v/>
      </c>
      <c r="BK486" s="159"/>
      <c r="BL486" s="157" t="str">
        <f t="shared" si="183"/>
        <v/>
      </c>
      <c r="BM486" s="119"/>
    </row>
    <row r="487" spans="1:65" x14ac:dyDescent="0.25">
      <c r="A487" s="12"/>
      <c r="B487" s="75"/>
      <c r="C487" s="12"/>
      <c r="D487" s="12"/>
      <c r="E487" s="38" t="str">
        <f t="shared" si="161"/>
        <v xml:space="preserve"> </v>
      </c>
      <c r="F487" s="26"/>
      <c r="G487" s="14"/>
      <c r="H487" s="7" t="str">
        <f t="shared" si="162"/>
        <v xml:space="preserve"> </v>
      </c>
      <c r="I487" s="18"/>
      <c r="J487" s="16"/>
      <c r="K487" s="8" t="str">
        <f t="shared" si="163"/>
        <v xml:space="preserve"> </v>
      </c>
      <c r="L487" s="28"/>
      <c r="M487" s="14"/>
      <c r="N487" s="7" t="str">
        <f t="shared" si="164"/>
        <v xml:space="preserve"> </v>
      </c>
      <c r="O487" s="18"/>
      <c r="P487" s="16"/>
      <c r="Q487" s="8" t="str">
        <f t="shared" si="165"/>
        <v xml:space="preserve"> </v>
      </c>
      <c r="R487" s="26"/>
      <c r="S487" s="14"/>
      <c r="T487" s="7" t="str">
        <f t="shared" si="166"/>
        <v xml:space="preserve"> </v>
      </c>
      <c r="U487" s="30"/>
      <c r="V487" s="16"/>
      <c r="W487" s="8" t="str">
        <f t="shared" si="167"/>
        <v xml:space="preserve"> </v>
      </c>
      <c r="X487" s="26"/>
      <c r="Y487" s="14"/>
      <c r="Z487" s="7" t="str">
        <f t="shared" si="168"/>
        <v xml:space="preserve"> </v>
      </c>
      <c r="AA487" s="30"/>
      <c r="AB487" s="16"/>
      <c r="AC487" s="8" t="str">
        <f t="shared" si="169"/>
        <v xml:space="preserve"> </v>
      </c>
      <c r="AD487" s="32"/>
      <c r="AE487" s="21"/>
      <c r="AF487" s="7" t="str">
        <f t="shared" si="170"/>
        <v xml:space="preserve"> </v>
      </c>
      <c r="AG487" s="30"/>
      <c r="AH487" s="16"/>
      <c r="AI487" s="8" t="str">
        <f t="shared" si="171"/>
        <v xml:space="preserve"> </v>
      </c>
      <c r="AJ487" s="26"/>
      <c r="AK487" s="14"/>
      <c r="AL487" s="7" t="str">
        <f t="shared" si="172"/>
        <v xml:space="preserve"> </v>
      </c>
      <c r="AM487" s="30"/>
      <c r="AN487" s="16"/>
      <c r="AO487" s="8" t="str">
        <f t="shared" si="173"/>
        <v xml:space="preserve"> </v>
      </c>
      <c r="AP487" s="26"/>
      <c r="AQ487" s="14"/>
      <c r="AR487" s="7" t="str">
        <f t="shared" si="174"/>
        <v xml:space="preserve"> </v>
      </c>
      <c r="AS487" s="30"/>
      <c r="AT487" s="16"/>
      <c r="AU487" s="8" t="str">
        <f t="shared" si="175"/>
        <v xml:space="preserve"> </v>
      </c>
      <c r="AV487" s="26"/>
      <c r="AW487" s="14"/>
      <c r="AX487" s="7" t="str">
        <f t="shared" si="176"/>
        <v xml:space="preserve"> </v>
      </c>
      <c r="AY487" s="30"/>
      <c r="AZ487" s="16"/>
      <c r="BA487" s="8" t="str">
        <f t="shared" si="177"/>
        <v xml:space="preserve"> </v>
      </c>
      <c r="BB487" s="26"/>
      <c r="BC487" s="14"/>
      <c r="BD487" s="7" t="str">
        <f t="shared" si="178"/>
        <v xml:space="preserve"> </v>
      </c>
      <c r="BE487" s="34"/>
      <c r="BF487" s="23"/>
      <c r="BG487" s="8" t="str">
        <f t="shared" si="179"/>
        <v xml:space="preserve"> </v>
      </c>
      <c r="BH487" s="155" t="str">
        <f t="shared" si="180"/>
        <v xml:space="preserve"> </v>
      </c>
      <c r="BI487" s="156" t="str">
        <f t="shared" si="181"/>
        <v/>
      </c>
      <c r="BJ487" s="157" t="str">
        <f t="shared" si="182"/>
        <v/>
      </c>
      <c r="BK487" s="159"/>
      <c r="BL487" s="157" t="str">
        <f t="shared" si="183"/>
        <v/>
      </c>
      <c r="BM487" s="119"/>
    </row>
    <row r="488" spans="1:65" x14ac:dyDescent="0.25">
      <c r="A488" s="12"/>
      <c r="B488" s="75"/>
      <c r="C488" s="12"/>
      <c r="D488" s="12"/>
      <c r="E488" s="38" t="str">
        <f t="shared" si="161"/>
        <v xml:space="preserve"> </v>
      </c>
      <c r="F488" s="26"/>
      <c r="G488" s="14"/>
      <c r="H488" s="7" t="str">
        <f t="shared" si="162"/>
        <v xml:space="preserve"> </v>
      </c>
      <c r="I488" s="18"/>
      <c r="J488" s="16"/>
      <c r="K488" s="8" t="str">
        <f t="shared" si="163"/>
        <v xml:space="preserve"> </v>
      </c>
      <c r="L488" s="28"/>
      <c r="M488" s="14"/>
      <c r="N488" s="7" t="str">
        <f t="shared" si="164"/>
        <v xml:space="preserve"> </v>
      </c>
      <c r="O488" s="18"/>
      <c r="P488" s="16"/>
      <c r="Q488" s="8" t="str">
        <f t="shared" si="165"/>
        <v xml:space="preserve"> </v>
      </c>
      <c r="R488" s="26"/>
      <c r="S488" s="14"/>
      <c r="T488" s="7" t="str">
        <f t="shared" si="166"/>
        <v xml:space="preserve"> </v>
      </c>
      <c r="U488" s="30"/>
      <c r="V488" s="16"/>
      <c r="W488" s="8" t="str">
        <f t="shared" si="167"/>
        <v xml:space="preserve"> </v>
      </c>
      <c r="X488" s="26"/>
      <c r="Y488" s="14"/>
      <c r="Z488" s="7" t="str">
        <f t="shared" si="168"/>
        <v xml:space="preserve"> </v>
      </c>
      <c r="AA488" s="30"/>
      <c r="AB488" s="16"/>
      <c r="AC488" s="8" t="str">
        <f t="shared" si="169"/>
        <v xml:space="preserve"> </v>
      </c>
      <c r="AD488" s="32"/>
      <c r="AE488" s="21"/>
      <c r="AF488" s="7" t="str">
        <f t="shared" si="170"/>
        <v xml:space="preserve"> </v>
      </c>
      <c r="AG488" s="30"/>
      <c r="AH488" s="16"/>
      <c r="AI488" s="8" t="str">
        <f t="shared" si="171"/>
        <v xml:space="preserve"> </v>
      </c>
      <c r="AJ488" s="26"/>
      <c r="AK488" s="14"/>
      <c r="AL488" s="7" t="str">
        <f t="shared" si="172"/>
        <v xml:space="preserve"> </v>
      </c>
      <c r="AM488" s="30"/>
      <c r="AN488" s="16"/>
      <c r="AO488" s="8" t="str">
        <f t="shared" si="173"/>
        <v xml:space="preserve"> </v>
      </c>
      <c r="AP488" s="26"/>
      <c r="AQ488" s="14"/>
      <c r="AR488" s="7" t="str">
        <f t="shared" si="174"/>
        <v xml:space="preserve"> </v>
      </c>
      <c r="AS488" s="30"/>
      <c r="AT488" s="16"/>
      <c r="AU488" s="8" t="str">
        <f t="shared" si="175"/>
        <v xml:space="preserve"> </v>
      </c>
      <c r="AV488" s="26"/>
      <c r="AW488" s="14"/>
      <c r="AX488" s="7" t="str">
        <f t="shared" si="176"/>
        <v xml:space="preserve"> </v>
      </c>
      <c r="AY488" s="30"/>
      <c r="AZ488" s="16"/>
      <c r="BA488" s="8" t="str">
        <f t="shared" si="177"/>
        <v xml:space="preserve"> </v>
      </c>
      <c r="BB488" s="26"/>
      <c r="BC488" s="14"/>
      <c r="BD488" s="7" t="str">
        <f t="shared" si="178"/>
        <v xml:space="preserve"> </v>
      </c>
      <c r="BE488" s="34"/>
      <c r="BF488" s="23"/>
      <c r="BG488" s="8" t="str">
        <f t="shared" si="179"/>
        <v xml:space="preserve"> </v>
      </c>
      <c r="BH488" s="155" t="str">
        <f t="shared" si="180"/>
        <v xml:space="preserve"> </v>
      </c>
      <c r="BI488" s="156" t="str">
        <f t="shared" si="181"/>
        <v/>
      </c>
      <c r="BJ488" s="157" t="str">
        <f t="shared" si="182"/>
        <v/>
      </c>
      <c r="BK488" s="159"/>
      <c r="BL488" s="157" t="str">
        <f t="shared" si="183"/>
        <v/>
      </c>
      <c r="BM488" s="119"/>
    </row>
    <row r="489" spans="1:65" x14ac:dyDescent="0.25">
      <c r="A489" s="12"/>
      <c r="B489" s="75"/>
      <c r="C489" s="12"/>
      <c r="D489" s="12"/>
      <c r="E489" s="38" t="str">
        <f t="shared" si="161"/>
        <v xml:space="preserve"> </v>
      </c>
      <c r="F489" s="26"/>
      <c r="G489" s="14"/>
      <c r="H489" s="7" t="str">
        <f t="shared" si="162"/>
        <v xml:space="preserve"> </v>
      </c>
      <c r="I489" s="18"/>
      <c r="J489" s="16"/>
      <c r="K489" s="8" t="str">
        <f t="shared" si="163"/>
        <v xml:space="preserve"> </v>
      </c>
      <c r="L489" s="28"/>
      <c r="M489" s="14"/>
      <c r="N489" s="7" t="str">
        <f t="shared" si="164"/>
        <v xml:space="preserve"> </v>
      </c>
      <c r="O489" s="18"/>
      <c r="P489" s="16"/>
      <c r="Q489" s="8" t="str">
        <f t="shared" si="165"/>
        <v xml:space="preserve"> </v>
      </c>
      <c r="R489" s="26"/>
      <c r="S489" s="14"/>
      <c r="T489" s="7" t="str">
        <f t="shared" si="166"/>
        <v xml:space="preserve"> </v>
      </c>
      <c r="U489" s="30"/>
      <c r="V489" s="16"/>
      <c r="W489" s="8" t="str">
        <f t="shared" si="167"/>
        <v xml:space="preserve"> </v>
      </c>
      <c r="X489" s="26"/>
      <c r="Y489" s="14"/>
      <c r="Z489" s="7" t="str">
        <f t="shared" si="168"/>
        <v xml:space="preserve"> </v>
      </c>
      <c r="AA489" s="30"/>
      <c r="AB489" s="16"/>
      <c r="AC489" s="8" t="str">
        <f t="shared" si="169"/>
        <v xml:space="preserve"> </v>
      </c>
      <c r="AD489" s="32"/>
      <c r="AE489" s="21"/>
      <c r="AF489" s="7" t="str">
        <f t="shared" si="170"/>
        <v xml:space="preserve"> </v>
      </c>
      <c r="AG489" s="30"/>
      <c r="AH489" s="16"/>
      <c r="AI489" s="8" t="str">
        <f t="shared" si="171"/>
        <v xml:space="preserve"> </v>
      </c>
      <c r="AJ489" s="26"/>
      <c r="AK489" s="14"/>
      <c r="AL489" s="7" t="str">
        <f t="shared" si="172"/>
        <v xml:space="preserve"> </v>
      </c>
      <c r="AM489" s="30"/>
      <c r="AN489" s="16"/>
      <c r="AO489" s="8" t="str">
        <f t="shared" si="173"/>
        <v xml:space="preserve"> </v>
      </c>
      <c r="AP489" s="26"/>
      <c r="AQ489" s="14"/>
      <c r="AR489" s="7" t="str">
        <f t="shared" si="174"/>
        <v xml:space="preserve"> </v>
      </c>
      <c r="AS489" s="30"/>
      <c r="AT489" s="16"/>
      <c r="AU489" s="8" t="str">
        <f t="shared" si="175"/>
        <v xml:space="preserve"> </v>
      </c>
      <c r="AV489" s="26"/>
      <c r="AW489" s="14"/>
      <c r="AX489" s="7" t="str">
        <f t="shared" si="176"/>
        <v xml:space="preserve"> </v>
      </c>
      <c r="AY489" s="30"/>
      <c r="AZ489" s="16"/>
      <c r="BA489" s="8" t="str">
        <f t="shared" si="177"/>
        <v xml:space="preserve"> </v>
      </c>
      <c r="BB489" s="26"/>
      <c r="BC489" s="14"/>
      <c r="BD489" s="7" t="str">
        <f t="shared" si="178"/>
        <v xml:space="preserve"> </v>
      </c>
      <c r="BE489" s="34"/>
      <c r="BF489" s="23"/>
      <c r="BG489" s="8" t="str">
        <f t="shared" si="179"/>
        <v xml:space="preserve"> </v>
      </c>
      <c r="BH489" s="155" t="str">
        <f t="shared" si="180"/>
        <v xml:space="preserve"> </v>
      </c>
      <c r="BI489" s="156" t="str">
        <f t="shared" si="181"/>
        <v/>
      </c>
      <c r="BJ489" s="157" t="str">
        <f t="shared" si="182"/>
        <v/>
      </c>
      <c r="BK489" s="159"/>
      <c r="BL489" s="157" t="str">
        <f t="shared" si="183"/>
        <v/>
      </c>
      <c r="BM489" s="119"/>
    </row>
    <row r="490" spans="1:65" x14ac:dyDescent="0.25">
      <c r="A490" s="12"/>
      <c r="B490" s="75"/>
      <c r="C490" s="12"/>
      <c r="D490" s="12"/>
      <c r="E490" s="38" t="str">
        <f t="shared" si="161"/>
        <v xml:space="preserve"> </v>
      </c>
      <c r="F490" s="26"/>
      <c r="G490" s="14"/>
      <c r="H490" s="7" t="str">
        <f t="shared" si="162"/>
        <v xml:space="preserve"> </v>
      </c>
      <c r="I490" s="18"/>
      <c r="J490" s="16"/>
      <c r="K490" s="8" t="str">
        <f t="shared" si="163"/>
        <v xml:space="preserve"> </v>
      </c>
      <c r="L490" s="28"/>
      <c r="M490" s="14"/>
      <c r="N490" s="7" t="str">
        <f t="shared" si="164"/>
        <v xml:space="preserve"> </v>
      </c>
      <c r="O490" s="18"/>
      <c r="P490" s="16"/>
      <c r="Q490" s="8" t="str">
        <f t="shared" si="165"/>
        <v xml:space="preserve"> </v>
      </c>
      <c r="R490" s="26"/>
      <c r="S490" s="14"/>
      <c r="T490" s="7" t="str">
        <f t="shared" si="166"/>
        <v xml:space="preserve"> </v>
      </c>
      <c r="U490" s="30"/>
      <c r="V490" s="16"/>
      <c r="W490" s="8" t="str">
        <f t="shared" si="167"/>
        <v xml:space="preserve"> </v>
      </c>
      <c r="X490" s="26"/>
      <c r="Y490" s="14"/>
      <c r="Z490" s="7" t="str">
        <f t="shared" si="168"/>
        <v xml:space="preserve"> </v>
      </c>
      <c r="AA490" s="30"/>
      <c r="AB490" s="16"/>
      <c r="AC490" s="8" t="str">
        <f t="shared" si="169"/>
        <v xml:space="preserve"> </v>
      </c>
      <c r="AD490" s="32"/>
      <c r="AE490" s="21"/>
      <c r="AF490" s="7" t="str">
        <f t="shared" si="170"/>
        <v xml:space="preserve"> </v>
      </c>
      <c r="AG490" s="30"/>
      <c r="AH490" s="16"/>
      <c r="AI490" s="8" t="str">
        <f t="shared" si="171"/>
        <v xml:space="preserve"> </v>
      </c>
      <c r="AJ490" s="26"/>
      <c r="AK490" s="14"/>
      <c r="AL490" s="7" t="str">
        <f t="shared" si="172"/>
        <v xml:space="preserve"> </v>
      </c>
      <c r="AM490" s="30"/>
      <c r="AN490" s="16"/>
      <c r="AO490" s="8" t="str">
        <f t="shared" si="173"/>
        <v xml:space="preserve"> </v>
      </c>
      <c r="AP490" s="26"/>
      <c r="AQ490" s="14"/>
      <c r="AR490" s="7" t="str">
        <f t="shared" si="174"/>
        <v xml:space="preserve"> </v>
      </c>
      <c r="AS490" s="30"/>
      <c r="AT490" s="16"/>
      <c r="AU490" s="8" t="str">
        <f t="shared" si="175"/>
        <v xml:space="preserve"> </v>
      </c>
      <c r="AV490" s="26"/>
      <c r="AW490" s="14"/>
      <c r="AX490" s="7" t="str">
        <f t="shared" si="176"/>
        <v xml:space="preserve"> </v>
      </c>
      <c r="AY490" s="30"/>
      <c r="AZ490" s="16"/>
      <c r="BA490" s="8" t="str">
        <f t="shared" si="177"/>
        <v xml:space="preserve"> </v>
      </c>
      <c r="BB490" s="26"/>
      <c r="BC490" s="14"/>
      <c r="BD490" s="7" t="str">
        <f t="shared" si="178"/>
        <v xml:space="preserve"> </v>
      </c>
      <c r="BE490" s="34"/>
      <c r="BF490" s="23"/>
      <c r="BG490" s="8" t="str">
        <f t="shared" si="179"/>
        <v xml:space="preserve"> </v>
      </c>
      <c r="BH490" s="155" t="str">
        <f t="shared" si="180"/>
        <v xml:space="preserve"> </v>
      </c>
      <c r="BI490" s="156" t="str">
        <f t="shared" si="181"/>
        <v/>
      </c>
      <c r="BJ490" s="157" t="str">
        <f t="shared" si="182"/>
        <v/>
      </c>
      <c r="BK490" s="159"/>
      <c r="BL490" s="157" t="str">
        <f t="shared" si="183"/>
        <v/>
      </c>
      <c r="BM490" s="119"/>
    </row>
    <row r="491" spans="1:65" x14ac:dyDescent="0.25">
      <c r="A491" s="12"/>
      <c r="B491" s="75"/>
      <c r="C491" s="12"/>
      <c r="D491" s="12"/>
      <c r="E491" s="38" t="str">
        <f t="shared" si="161"/>
        <v xml:space="preserve"> </v>
      </c>
      <c r="F491" s="26"/>
      <c r="G491" s="14"/>
      <c r="H491" s="7" t="str">
        <f t="shared" si="162"/>
        <v xml:space="preserve"> </v>
      </c>
      <c r="I491" s="18"/>
      <c r="J491" s="16"/>
      <c r="K491" s="8" t="str">
        <f t="shared" si="163"/>
        <v xml:space="preserve"> </v>
      </c>
      <c r="L491" s="28"/>
      <c r="M491" s="14"/>
      <c r="N491" s="7" t="str">
        <f t="shared" si="164"/>
        <v xml:space="preserve"> </v>
      </c>
      <c r="O491" s="18"/>
      <c r="P491" s="16"/>
      <c r="Q491" s="8" t="str">
        <f t="shared" si="165"/>
        <v xml:space="preserve"> </v>
      </c>
      <c r="R491" s="26"/>
      <c r="S491" s="14"/>
      <c r="T491" s="7" t="str">
        <f t="shared" si="166"/>
        <v xml:space="preserve"> </v>
      </c>
      <c r="U491" s="30"/>
      <c r="V491" s="16"/>
      <c r="W491" s="8" t="str">
        <f t="shared" si="167"/>
        <v xml:space="preserve"> </v>
      </c>
      <c r="X491" s="26"/>
      <c r="Y491" s="14"/>
      <c r="Z491" s="7" t="str">
        <f t="shared" si="168"/>
        <v xml:space="preserve"> </v>
      </c>
      <c r="AA491" s="30"/>
      <c r="AB491" s="16"/>
      <c r="AC491" s="8" t="str">
        <f t="shared" si="169"/>
        <v xml:space="preserve"> </v>
      </c>
      <c r="AD491" s="32"/>
      <c r="AE491" s="21"/>
      <c r="AF491" s="7" t="str">
        <f t="shared" si="170"/>
        <v xml:space="preserve"> </v>
      </c>
      <c r="AG491" s="30"/>
      <c r="AH491" s="16"/>
      <c r="AI491" s="8" t="str">
        <f t="shared" si="171"/>
        <v xml:space="preserve"> </v>
      </c>
      <c r="AJ491" s="26"/>
      <c r="AK491" s="14"/>
      <c r="AL491" s="7" t="str">
        <f t="shared" si="172"/>
        <v xml:space="preserve"> </v>
      </c>
      <c r="AM491" s="30"/>
      <c r="AN491" s="16"/>
      <c r="AO491" s="8" t="str">
        <f t="shared" si="173"/>
        <v xml:space="preserve"> </v>
      </c>
      <c r="AP491" s="26"/>
      <c r="AQ491" s="14"/>
      <c r="AR491" s="7" t="str">
        <f t="shared" si="174"/>
        <v xml:space="preserve"> </v>
      </c>
      <c r="AS491" s="30"/>
      <c r="AT491" s="16"/>
      <c r="AU491" s="8" t="str">
        <f t="shared" si="175"/>
        <v xml:space="preserve"> </v>
      </c>
      <c r="AV491" s="26"/>
      <c r="AW491" s="14"/>
      <c r="AX491" s="7" t="str">
        <f t="shared" si="176"/>
        <v xml:space="preserve"> </v>
      </c>
      <c r="AY491" s="30"/>
      <c r="AZ491" s="16"/>
      <c r="BA491" s="8" t="str">
        <f t="shared" si="177"/>
        <v xml:space="preserve"> </v>
      </c>
      <c r="BB491" s="26"/>
      <c r="BC491" s="14"/>
      <c r="BD491" s="7" t="str">
        <f t="shared" si="178"/>
        <v xml:space="preserve"> </v>
      </c>
      <c r="BE491" s="34"/>
      <c r="BF491" s="23"/>
      <c r="BG491" s="8" t="str">
        <f t="shared" si="179"/>
        <v xml:space="preserve"> </v>
      </c>
      <c r="BH491" s="155" t="str">
        <f t="shared" si="180"/>
        <v xml:space="preserve"> </v>
      </c>
      <c r="BI491" s="156" t="str">
        <f t="shared" si="181"/>
        <v/>
      </c>
      <c r="BJ491" s="157" t="str">
        <f t="shared" si="182"/>
        <v/>
      </c>
      <c r="BK491" s="159"/>
      <c r="BL491" s="157" t="str">
        <f t="shared" si="183"/>
        <v/>
      </c>
      <c r="BM491" s="119"/>
    </row>
    <row r="492" spans="1:65" x14ac:dyDescent="0.25">
      <c r="A492" s="12"/>
      <c r="B492" s="75"/>
      <c r="C492" s="12"/>
      <c r="D492" s="12"/>
      <c r="E492" s="38" t="str">
        <f t="shared" si="161"/>
        <v xml:space="preserve"> </v>
      </c>
      <c r="F492" s="26"/>
      <c r="G492" s="14"/>
      <c r="H492" s="7" t="str">
        <f t="shared" si="162"/>
        <v xml:space="preserve"> </v>
      </c>
      <c r="I492" s="18"/>
      <c r="J492" s="16"/>
      <c r="K492" s="8" t="str">
        <f t="shared" si="163"/>
        <v xml:space="preserve"> </v>
      </c>
      <c r="L492" s="28"/>
      <c r="M492" s="14"/>
      <c r="N492" s="7" t="str">
        <f t="shared" si="164"/>
        <v xml:space="preserve"> </v>
      </c>
      <c r="O492" s="18"/>
      <c r="P492" s="16"/>
      <c r="Q492" s="8" t="str">
        <f t="shared" si="165"/>
        <v xml:space="preserve"> </v>
      </c>
      <c r="R492" s="26"/>
      <c r="S492" s="14"/>
      <c r="T492" s="7" t="str">
        <f t="shared" si="166"/>
        <v xml:space="preserve"> </v>
      </c>
      <c r="U492" s="30"/>
      <c r="V492" s="16"/>
      <c r="W492" s="8" t="str">
        <f t="shared" si="167"/>
        <v xml:space="preserve"> </v>
      </c>
      <c r="X492" s="26"/>
      <c r="Y492" s="14"/>
      <c r="Z492" s="7" t="str">
        <f t="shared" si="168"/>
        <v xml:space="preserve"> </v>
      </c>
      <c r="AA492" s="30"/>
      <c r="AB492" s="16"/>
      <c r="AC492" s="8" t="str">
        <f t="shared" si="169"/>
        <v xml:space="preserve"> </v>
      </c>
      <c r="AD492" s="32"/>
      <c r="AE492" s="21"/>
      <c r="AF492" s="7" t="str">
        <f t="shared" si="170"/>
        <v xml:space="preserve"> </v>
      </c>
      <c r="AG492" s="30"/>
      <c r="AH492" s="16"/>
      <c r="AI492" s="8" t="str">
        <f t="shared" si="171"/>
        <v xml:space="preserve"> </v>
      </c>
      <c r="AJ492" s="26"/>
      <c r="AK492" s="14"/>
      <c r="AL492" s="7" t="str">
        <f t="shared" si="172"/>
        <v xml:space="preserve"> </v>
      </c>
      <c r="AM492" s="30"/>
      <c r="AN492" s="16"/>
      <c r="AO492" s="8" t="str">
        <f t="shared" si="173"/>
        <v xml:space="preserve"> </v>
      </c>
      <c r="AP492" s="26"/>
      <c r="AQ492" s="14"/>
      <c r="AR492" s="7" t="str">
        <f t="shared" si="174"/>
        <v xml:space="preserve"> </v>
      </c>
      <c r="AS492" s="30"/>
      <c r="AT492" s="16"/>
      <c r="AU492" s="8" t="str">
        <f t="shared" si="175"/>
        <v xml:space="preserve"> </v>
      </c>
      <c r="AV492" s="26"/>
      <c r="AW492" s="14"/>
      <c r="AX492" s="7" t="str">
        <f t="shared" si="176"/>
        <v xml:space="preserve"> </v>
      </c>
      <c r="AY492" s="30"/>
      <c r="AZ492" s="16"/>
      <c r="BA492" s="8" t="str">
        <f t="shared" si="177"/>
        <v xml:space="preserve"> </v>
      </c>
      <c r="BB492" s="26"/>
      <c r="BC492" s="14"/>
      <c r="BD492" s="7" t="str">
        <f t="shared" si="178"/>
        <v xml:space="preserve"> </v>
      </c>
      <c r="BE492" s="34"/>
      <c r="BF492" s="23"/>
      <c r="BG492" s="8" t="str">
        <f t="shared" si="179"/>
        <v xml:space="preserve"> </v>
      </c>
      <c r="BH492" s="155" t="str">
        <f t="shared" si="180"/>
        <v xml:space="preserve"> </v>
      </c>
      <c r="BI492" s="156" t="str">
        <f t="shared" si="181"/>
        <v/>
      </c>
      <c r="BJ492" s="157" t="str">
        <f t="shared" si="182"/>
        <v/>
      </c>
      <c r="BK492" s="159"/>
      <c r="BL492" s="157" t="str">
        <f t="shared" si="183"/>
        <v/>
      </c>
      <c r="BM492" s="119"/>
    </row>
    <row r="493" spans="1:65" x14ac:dyDescent="0.25">
      <c r="A493" s="12"/>
      <c r="B493" s="75"/>
      <c r="C493" s="12"/>
      <c r="D493" s="12"/>
      <c r="E493" s="38" t="str">
        <f t="shared" si="161"/>
        <v xml:space="preserve"> </v>
      </c>
      <c r="F493" s="26"/>
      <c r="G493" s="14"/>
      <c r="H493" s="7" t="str">
        <f t="shared" si="162"/>
        <v xml:space="preserve"> </v>
      </c>
      <c r="I493" s="18"/>
      <c r="J493" s="16"/>
      <c r="K493" s="8" t="str">
        <f t="shared" si="163"/>
        <v xml:space="preserve"> </v>
      </c>
      <c r="L493" s="28"/>
      <c r="M493" s="14"/>
      <c r="N493" s="7" t="str">
        <f t="shared" si="164"/>
        <v xml:space="preserve"> </v>
      </c>
      <c r="O493" s="18"/>
      <c r="P493" s="16"/>
      <c r="Q493" s="8" t="str">
        <f t="shared" si="165"/>
        <v xml:space="preserve"> </v>
      </c>
      <c r="R493" s="26"/>
      <c r="S493" s="14"/>
      <c r="T493" s="7" t="str">
        <f t="shared" si="166"/>
        <v xml:space="preserve"> </v>
      </c>
      <c r="U493" s="30"/>
      <c r="V493" s="16"/>
      <c r="W493" s="8" t="str">
        <f t="shared" si="167"/>
        <v xml:space="preserve"> </v>
      </c>
      <c r="X493" s="26"/>
      <c r="Y493" s="14"/>
      <c r="Z493" s="7" t="str">
        <f t="shared" si="168"/>
        <v xml:space="preserve"> </v>
      </c>
      <c r="AA493" s="30"/>
      <c r="AB493" s="16"/>
      <c r="AC493" s="8" t="str">
        <f t="shared" si="169"/>
        <v xml:space="preserve"> </v>
      </c>
      <c r="AD493" s="32"/>
      <c r="AE493" s="21"/>
      <c r="AF493" s="7" t="str">
        <f t="shared" si="170"/>
        <v xml:space="preserve"> </v>
      </c>
      <c r="AG493" s="30"/>
      <c r="AH493" s="16"/>
      <c r="AI493" s="8" t="str">
        <f t="shared" si="171"/>
        <v xml:space="preserve"> </v>
      </c>
      <c r="AJ493" s="26"/>
      <c r="AK493" s="14"/>
      <c r="AL493" s="7" t="str">
        <f t="shared" si="172"/>
        <v xml:space="preserve"> </v>
      </c>
      <c r="AM493" s="30"/>
      <c r="AN493" s="16"/>
      <c r="AO493" s="8" t="str">
        <f t="shared" si="173"/>
        <v xml:space="preserve"> </v>
      </c>
      <c r="AP493" s="26"/>
      <c r="AQ493" s="14"/>
      <c r="AR493" s="7" t="str">
        <f t="shared" si="174"/>
        <v xml:space="preserve"> </v>
      </c>
      <c r="AS493" s="30"/>
      <c r="AT493" s="16"/>
      <c r="AU493" s="8" t="str">
        <f t="shared" si="175"/>
        <v xml:space="preserve"> </v>
      </c>
      <c r="AV493" s="26"/>
      <c r="AW493" s="14"/>
      <c r="AX493" s="7" t="str">
        <f t="shared" si="176"/>
        <v xml:space="preserve"> </v>
      </c>
      <c r="AY493" s="30"/>
      <c r="AZ493" s="16"/>
      <c r="BA493" s="8" t="str">
        <f t="shared" si="177"/>
        <v xml:space="preserve"> </v>
      </c>
      <c r="BB493" s="26"/>
      <c r="BC493" s="14"/>
      <c r="BD493" s="7" t="str">
        <f t="shared" si="178"/>
        <v xml:space="preserve"> </v>
      </c>
      <c r="BE493" s="34"/>
      <c r="BF493" s="23"/>
      <c r="BG493" s="8" t="str">
        <f t="shared" si="179"/>
        <v xml:space="preserve"> </v>
      </c>
      <c r="BH493" s="155" t="str">
        <f t="shared" si="180"/>
        <v xml:space="preserve"> </v>
      </c>
      <c r="BI493" s="156" t="str">
        <f t="shared" si="181"/>
        <v/>
      </c>
      <c r="BJ493" s="157" t="str">
        <f t="shared" si="182"/>
        <v/>
      </c>
      <c r="BK493" s="159"/>
      <c r="BL493" s="157" t="str">
        <f t="shared" si="183"/>
        <v/>
      </c>
      <c r="BM493" s="119"/>
    </row>
    <row r="494" spans="1:65" x14ac:dyDescent="0.25">
      <c r="A494" s="12"/>
      <c r="B494" s="75"/>
      <c r="C494" s="12"/>
      <c r="D494" s="12"/>
      <c r="E494" s="38" t="str">
        <f t="shared" si="161"/>
        <v xml:space="preserve"> </v>
      </c>
      <c r="F494" s="26"/>
      <c r="G494" s="14"/>
      <c r="H494" s="7" t="str">
        <f t="shared" si="162"/>
        <v xml:space="preserve"> </v>
      </c>
      <c r="I494" s="18"/>
      <c r="J494" s="16"/>
      <c r="K494" s="8" t="str">
        <f t="shared" si="163"/>
        <v xml:space="preserve"> </v>
      </c>
      <c r="L494" s="28"/>
      <c r="M494" s="14"/>
      <c r="N494" s="7" t="str">
        <f t="shared" si="164"/>
        <v xml:space="preserve"> </v>
      </c>
      <c r="O494" s="18"/>
      <c r="P494" s="16"/>
      <c r="Q494" s="8" t="str">
        <f t="shared" si="165"/>
        <v xml:space="preserve"> </v>
      </c>
      <c r="R494" s="26"/>
      <c r="S494" s="14"/>
      <c r="T494" s="7" t="str">
        <f t="shared" si="166"/>
        <v xml:space="preserve"> </v>
      </c>
      <c r="U494" s="30"/>
      <c r="V494" s="16"/>
      <c r="W494" s="8" t="str">
        <f t="shared" si="167"/>
        <v xml:space="preserve"> </v>
      </c>
      <c r="X494" s="26"/>
      <c r="Y494" s="14"/>
      <c r="Z494" s="7" t="str">
        <f t="shared" si="168"/>
        <v xml:space="preserve"> </v>
      </c>
      <c r="AA494" s="30"/>
      <c r="AB494" s="16"/>
      <c r="AC494" s="8" t="str">
        <f t="shared" si="169"/>
        <v xml:space="preserve"> </v>
      </c>
      <c r="AD494" s="32"/>
      <c r="AE494" s="21"/>
      <c r="AF494" s="7" t="str">
        <f t="shared" si="170"/>
        <v xml:space="preserve"> </v>
      </c>
      <c r="AG494" s="30"/>
      <c r="AH494" s="16"/>
      <c r="AI494" s="8" t="str">
        <f t="shared" si="171"/>
        <v xml:space="preserve"> </v>
      </c>
      <c r="AJ494" s="26"/>
      <c r="AK494" s="14"/>
      <c r="AL494" s="7" t="str">
        <f t="shared" si="172"/>
        <v xml:space="preserve"> </v>
      </c>
      <c r="AM494" s="30"/>
      <c r="AN494" s="16"/>
      <c r="AO494" s="8" t="str">
        <f t="shared" si="173"/>
        <v xml:space="preserve"> </v>
      </c>
      <c r="AP494" s="26"/>
      <c r="AQ494" s="14"/>
      <c r="AR494" s="7" t="str">
        <f t="shared" si="174"/>
        <v xml:space="preserve"> </v>
      </c>
      <c r="AS494" s="30"/>
      <c r="AT494" s="16"/>
      <c r="AU494" s="8" t="str">
        <f t="shared" si="175"/>
        <v xml:space="preserve"> </v>
      </c>
      <c r="AV494" s="26"/>
      <c r="AW494" s="14"/>
      <c r="AX494" s="7" t="str">
        <f t="shared" si="176"/>
        <v xml:space="preserve"> </v>
      </c>
      <c r="AY494" s="30"/>
      <c r="AZ494" s="16"/>
      <c r="BA494" s="8" t="str">
        <f t="shared" si="177"/>
        <v xml:space="preserve"> </v>
      </c>
      <c r="BB494" s="26"/>
      <c r="BC494" s="14"/>
      <c r="BD494" s="7" t="str">
        <f t="shared" si="178"/>
        <v xml:space="preserve"> </v>
      </c>
      <c r="BE494" s="34"/>
      <c r="BF494" s="23"/>
      <c r="BG494" s="8" t="str">
        <f t="shared" si="179"/>
        <v xml:space="preserve"> </v>
      </c>
      <c r="BH494" s="155" t="str">
        <f t="shared" si="180"/>
        <v xml:space="preserve"> </v>
      </c>
      <c r="BI494" s="156" t="str">
        <f t="shared" si="181"/>
        <v/>
      </c>
      <c r="BJ494" s="157" t="str">
        <f t="shared" si="182"/>
        <v/>
      </c>
      <c r="BK494" s="159"/>
      <c r="BL494" s="157" t="str">
        <f t="shared" si="183"/>
        <v/>
      </c>
      <c r="BM494" s="119"/>
    </row>
    <row r="495" spans="1:65" x14ac:dyDescent="0.25">
      <c r="A495" s="12"/>
      <c r="B495" s="75"/>
      <c r="C495" s="12"/>
      <c r="D495" s="12"/>
      <c r="E495" s="38" t="str">
        <f t="shared" si="161"/>
        <v xml:space="preserve"> </v>
      </c>
      <c r="F495" s="26"/>
      <c r="G495" s="14"/>
      <c r="H495" s="7" t="str">
        <f t="shared" si="162"/>
        <v xml:space="preserve"> </v>
      </c>
      <c r="I495" s="18"/>
      <c r="J495" s="16"/>
      <c r="K495" s="8" t="str">
        <f t="shared" si="163"/>
        <v xml:space="preserve"> </v>
      </c>
      <c r="L495" s="28"/>
      <c r="M495" s="14"/>
      <c r="N495" s="7" t="str">
        <f t="shared" si="164"/>
        <v xml:space="preserve"> </v>
      </c>
      <c r="O495" s="18"/>
      <c r="P495" s="16"/>
      <c r="Q495" s="8" t="str">
        <f t="shared" si="165"/>
        <v xml:space="preserve"> </v>
      </c>
      <c r="R495" s="26"/>
      <c r="S495" s="14"/>
      <c r="T495" s="7" t="str">
        <f t="shared" si="166"/>
        <v xml:space="preserve"> </v>
      </c>
      <c r="U495" s="30"/>
      <c r="V495" s="16"/>
      <c r="W495" s="8" t="str">
        <f t="shared" si="167"/>
        <v xml:space="preserve"> </v>
      </c>
      <c r="X495" s="26"/>
      <c r="Y495" s="14"/>
      <c r="Z495" s="7" t="str">
        <f t="shared" si="168"/>
        <v xml:space="preserve"> </v>
      </c>
      <c r="AA495" s="30"/>
      <c r="AB495" s="16"/>
      <c r="AC495" s="8" t="str">
        <f t="shared" si="169"/>
        <v xml:space="preserve"> </v>
      </c>
      <c r="AD495" s="32"/>
      <c r="AE495" s="21"/>
      <c r="AF495" s="7" t="str">
        <f t="shared" si="170"/>
        <v xml:space="preserve"> </v>
      </c>
      <c r="AG495" s="30"/>
      <c r="AH495" s="16"/>
      <c r="AI495" s="8" t="str">
        <f t="shared" si="171"/>
        <v xml:space="preserve"> </v>
      </c>
      <c r="AJ495" s="26"/>
      <c r="AK495" s="14"/>
      <c r="AL495" s="7" t="str">
        <f t="shared" si="172"/>
        <v xml:space="preserve"> </v>
      </c>
      <c r="AM495" s="30"/>
      <c r="AN495" s="16"/>
      <c r="AO495" s="8" t="str">
        <f t="shared" si="173"/>
        <v xml:space="preserve"> </v>
      </c>
      <c r="AP495" s="26"/>
      <c r="AQ495" s="14"/>
      <c r="AR495" s="7" t="str">
        <f t="shared" si="174"/>
        <v xml:space="preserve"> </v>
      </c>
      <c r="AS495" s="30"/>
      <c r="AT495" s="16"/>
      <c r="AU495" s="8" t="str">
        <f t="shared" si="175"/>
        <v xml:space="preserve"> </v>
      </c>
      <c r="AV495" s="26"/>
      <c r="AW495" s="14"/>
      <c r="AX495" s="7" t="str">
        <f t="shared" si="176"/>
        <v xml:space="preserve"> </v>
      </c>
      <c r="AY495" s="30"/>
      <c r="AZ495" s="16"/>
      <c r="BA495" s="8" t="str">
        <f t="shared" si="177"/>
        <v xml:space="preserve"> </v>
      </c>
      <c r="BB495" s="26"/>
      <c r="BC495" s="14"/>
      <c r="BD495" s="7" t="str">
        <f t="shared" si="178"/>
        <v xml:space="preserve"> </v>
      </c>
      <c r="BE495" s="34"/>
      <c r="BF495" s="23"/>
      <c r="BG495" s="8" t="str">
        <f t="shared" si="179"/>
        <v xml:space="preserve"> </v>
      </c>
      <c r="BH495" s="155" t="str">
        <f t="shared" si="180"/>
        <v xml:space="preserve"> </v>
      </c>
      <c r="BI495" s="156" t="str">
        <f t="shared" si="181"/>
        <v/>
      </c>
      <c r="BJ495" s="157" t="str">
        <f t="shared" si="182"/>
        <v/>
      </c>
      <c r="BK495" s="159"/>
      <c r="BL495" s="157" t="str">
        <f t="shared" si="183"/>
        <v/>
      </c>
      <c r="BM495" s="119"/>
    </row>
    <row r="496" spans="1:65" x14ac:dyDescent="0.25">
      <c r="A496" s="12"/>
      <c r="B496" s="75"/>
      <c r="C496" s="12"/>
      <c r="D496" s="12"/>
      <c r="E496" s="38" t="str">
        <f t="shared" si="161"/>
        <v xml:space="preserve"> </v>
      </c>
      <c r="F496" s="26"/>
      <c r="G496" s="14"/>
      <c r="H496" s="7" t="str">
        <f t="shared" si="162"/>
        <v xml:space="preserve"> </v>
      </c>
      <c r="I496" s="18"/>
      <c r="J496" s="16"/>
      <c r="K496" s="8" t="str">
        <f t="shared" si="163"/>
        <v xml:space="preserve"> </v>
      </c>
      <c r="L496" s="28"/>
      <c r="M496" s="14"/>
      <c r="N496" s="7" t="str">
        <f t="shared" si="164"/>
        <v xml:space="preserve"> </v>
      </c>
      <c r="O496" s="18"/>
      <c r="P496" s="16"/>
      <c r="Q496" s="8" t="str">
        <f t="shared" si="165"/>
        <v xml:space="preserve"> </v>
      </c>
      <c r="R496" s="26"/>
      <c r="S496" s="14"/>
      <c r="T496" s="7" t="str">
        <f t="shared" si="166"/>
        <v xml:space="preserve"> </v>
      </c>
      <c r="U496" s="30"/>
      <c r="V496" s="16"/>
      <c r="W496" s="8" t="str">
        <f t="shared" si="167"/>
        <v xml:space="preserve"> </v>
      </c>
      <c r="X496" s="26"/>
      <c r="Y496" s="14"/>
      <c r="Z496" s="7" t="str">
        <f t="shared" si="168"/>
        <v xml:space="preserve"> </v>
      </c>
      <c r="AA496" s="30"/>
      <c r="AB496" s="16"/>
      <c r="AC496" s="8" t="str">
        <f t="shared" si="169"/>
        <v xml:space="preserve"> </v>
      </c>
      <c r="AD496" s="32"/>
      <c r="AE496" s="21"/>
      <c r="AF496" s="7" t="str">
        <f t="shared" si="170"/>
        <v xml:space="preserve"> </v>
      </c>
      <c r="AG496" s="30"/>
      <c r="AH496" s="16"/>
      <c r="AI496" s="8" t="str">
        <f t="shared" si="171"/>
        <v xml:space="preserve"> </v>
      </c>
      <c r="AJ496" s="26"/>
      <c r="AK496" s="14"/>
      <c r="AL496" s="7" t="str">
        <f t="shared" si="172"/>
        <v xml:space="preserve"> </v>
      </c>
      <c r="AM496" s="30"/>
      <c r="AN496" s="16"/>
      <c r="AO496" s="8" t="str">
        <f t="shared" si="173"/>
        <v xml:space="preserve"> </v>
      </c>
      <c r="AP496" s="26"/>
      <c r="AQ496" s="14"/>
      <c r="AR496" s="7" t="str">
        <f t="shared" si="174"/>
        <v xml:space="preserve"> </v>
      </c>
      <c r="AS496" s="30"/>
      <c r="AT496" s="16"/>
      <c r="AU496" s="8" t="str">
        <f t="shared" si="175"/>
        <v xml:space="preserve"> </v>
      </c>
      <c r="AV496" s="26"/>
      <c r="AW496" s="14"/>
      <c r="AX496" s="7" t="str">
        <f t="shared" si="176"/>
        <v xml:space="preserve"> </v>
      </c>
      <c r="AY496" s="30"/>
      <c r="AZ496" s="16"/>
      <c r="BA496" s="8" t="str">
        <f t="shared" si="177"/>
        <v xml:space="preserve"> </v>
      </c>
      <c r="BB496" s="26"/>
      <c r="BC496" s="14"/>
      <c r="BD496" s="7" t="str">
        <f t="shared" si="178"/>
        <v xml:space="preserve"> </v>
      </c>
      <c r="BE496" s="34"/>
      <c r="BF496" s="23"/>
      <c r="BG496" s="8" t="str">
        <f t="shared" si="179"/>
        <v xml:space="preserve"> </v>
      </c>
      <c r="BH496" s="155" t="str">
        <f t="shared" si="180"/>
        <v xml:space="preserve"> </v>
      </c>
      <c r="BI496" s="156" t="str">
        <f t="shared" si="181"/>
        <v/>
      </c>
      <c r="BJ496" s="157" t="str">
        <f t="shared" si="182"/>
        <v/>
      </c>
      <c r="BK496" s="159"/>
      <c r="BL496" s="157" t="str">
        <f t="shared" si="183"/>
        <v/>
      </c>
      <c r="BM496" s="119"/>
    </row>
    <row r="497" spans="1:65" x14ac:dyDescent="0.25">
      <c r="A497" s="12"/>
      <c r="B497" s="75"/>
      <c r="C497" s="12"/>
      <c r="D497" s="12"/>
      <c r="E497" s="38" t="str">
        <f t="shared" si="161"/>
        <v xml:space="preserve"> </v>
      </c>
      <c r="F497" s="26"/>
      <c r="G497" s="14"/>
      <c r="H497" s="7" t="str">
        <f t="shared" si="162"/>
        <v xml:space="preserve"> </v>
      </c>
      <c r="I497" s="18"/>
      <c r="J497" s="16"/>
      <c r="K497" s="8" t="str">
        <f t="shared" si="163"/>
        <v xml:space="preserve"> </v>
      </c>
      <c r="L497" s="28"/>
      <c r="M497" s="14"/>
      <c r="N497" s="7" t="str">
        <f t="shared" si="164"/>
        <v xml:space="preserve"> </v>
      </c>
      <c r="O497" s="18"/>
      <c r="P497" s="16"/>
      <c r="Q497" s="8" t="str">
        <f t="shared" si="165"/>
        <v xml:space="preserve"> </v>
      </c>
      <c r="R497" s="26"/>
      <c r="S497" s="14"/>
      <c r="T497" s="7" t="str">
        <f t="shared" si="166"/>
        <v xml:space="preserve"> </v>
      </c>
      <c r="U497" s="30"/>
      <c r="V497" s="16"/>
      <c r="W497" s="8" t="str">
        <f t="shared" si="167"/>
        <v xml:space="preserve"> </v>
      </c>
      <c r="X497" s="26"/>
      <c r="Y497" s="14"/>
      <c r="Z497" s="7" t="str">
        <f t="shared" si="168"/>
        <v xml:space="preserve"> </v>
      </c>
      <c r="AA497" s="30"/>
      <c r="AB497" s="16"/>
      <c r="AC497" s="8" t="str">
        <f t="shared" si="169"/>
        <v xml:space="preserve"> </v>
      </c>
      <c r="AD497" s="32"/>
      <c r="AE497" s="21"/>
      <c r="AF497" s="7" t="str">
        <f t="shared" si="170"/>
        <v xml:space="preserve"> </v>
      </c>
      <c r="AG497" s="30"/>
      <c r="AH497" s="16"/>
      <c r="AI497" s="8" t="str">
        <f t="shared" si="171"/>
        <v xml:space="preserve"> </v>
      </c>
      <c r="AJ497" s="26"/>
      <c r="AK497" s="14"/>
      <c r="AL497" s="7" t="str">
        <f t="shared" si="172"/>
        <v xml:space="preserve"> </v>
      </c>
      <c r="AM497" s="30"/>
      <c r="AN497" s="16"/>
      <c r="AO497" s="8" t="str">
        <f t="shared" si="173"/>
        <v xml:space="preserve"> </v>
      </c>
      <c r="AP497" s="26"/>
      <c r="AQ497" s="14"/>
      <c r="AR497" s="7" t="str">
        <f t="shared" si="174"/>
        <v xml:space="preserve"> </v>
      </c>
      <c r="AS497" s="30"/>
      <c r="AT497" s="16"/>
      <c r="AU497" s="8" t="str">
        <f t="shared" si="175"/>
        <v xml:space="preserve"> </v>
      </c>
      <c r="AV497" s="26"/>
      <c r="AW497" s="14"/>
      <c r="AX497" s="7" t="str">
        <f t="shared" si="176"/>
        <v xml:space="preserve"> </v>
      </c>
      <c r="AY497" s="30"/>
      <c r="AZ497" s="16"/>
      <c r="BA497" s="8" t="str">
        <f t="shared" si="177"/>
        <v xml:space="preserve"> </v>
      </c>
      <c r="BB497" s="26"/>
      <c r="BC497" s="14"/>
      <c r="BD497" s="7" t="str">
        <f t="shared" si="178"/>
        <v xml:space="preserve"> </v>
      </c>
      <c r="BE497" s="34"/>
      <c r="BF497" s="23"/>
      <c r="BG497" s="8" t="str">
        <f t="shared" si="179"/>
        <v xml:space="preserve"> </v>
      </c>
      <c r="BH497" s="155" t="str">
        <f t="shared" si="180"/>
        <v xml:space="preserve"> </v>
      </c>
      <c r="BI497" s="156" t="str">
        <f t="shared" si="181"/>
        <v/>
      </c>
      <c r="BJ497" s="157" t="str">
        <f t="shared" si="182"/>
        <v/>
      </c>
      <c r="BK497" s="159"/>
      <c r="BL497" s="157" t="str">
        <f t="shared" si="183"/>
        <v/>
      </c>
      <c r="BM497" s="119"/>
    </row>
    <row r="498" spans="1:65" x14ac:dyDescent="0.25">
      <c r="A498" s="12"/>
      <c r="B498" s="75"/>
      <c r="C498" s="12"/>
      <c r="D498" s="12"/>
      <c r="E498" s="38" t="str">
        <f t="shared" si="161"/>
        <v xml:space="preserve"> </v>
      </c>
      <c r="F498" s="26"/>
      <c r="G498" s="14"/>
      <c r="H498" s="7" t="str">
        <f t="shared" si="162"/>
        <v xml:space="preserve"> </v>
      </c>
      <c r="I498" s="18"/>
      <c r="J498" s="16"/>
      <c r="K498" s="8" t="str">
        <f t="shared" si="163"/>
        <v xml:space="preserve"> </v>
      </c>
      <c r="L498" s="28"/>
      <c r="M498" s="14"/>
      <c r="N498" s="7" t="str">
        <f t="shared" si="164"/>
        <v xml:space="preserve"> </v>
      </c>
      <c r="O498" s="18"/>
      <c r="P498" s="16"/>
      <c r="Q498" s="8" t="str">
        <f t="shared" si="165"/>
        <v xml:space="preserve"> </v>
      </c>
      <c r="R498" s="26"/>
      <c r="S498" s="14"/>
      <c r="T498" s="7" t="str">
        <f t="shared" si="166"/>
        <v xml:space="preserve"> </v>
      </c>
      <c r="U498" s="30"/>
      <c r="V498" s="16"/>
      <c r="W498" s="8" t="str">
        <f t="shared" si="167"/>
        <v xml:space="preserve"> </v>
      </c>
      <c r="X498" s="26"/>
      <c r="Y498" s="14"/>
      <c r="Z498" s="7" t="str">
        <f t="shared" si="168"/>
        <v xml:space="preserve"> </v>
      </c>
      <c r="AA498" s="30"/>
      <c r="AB498" s="16"/>
      <c r="AC498" s="8" t="str">
        <f t="shared" si="169"/>
        <v xml:space="preserve"> </v>
      </c>
      <c r="AD498" s="32"/>
      <c r="AE498" s="21"/>
      <c r="AF498" s="7" t="str">
        <f t="shared" si="170"/>
        <v xml:space="preserve"> </v>
      </c>
      <c r="AG498" s="30"/>
      <c r="AH498" s="16"/>
      <c r="AI498" s="8" t="str">
        <f t="shared" si="171"/>
        <v xml:space="preserve"> </v>
      </c>
      <c r="AJ498" s="26"/>
      <c r="AK498" s="14"/>
      <c r="AL498" s="7" t="str">
        <f t="shared" si="172"/>
        <v xml:space="preserve"> </v>
      </c>
      <c r="AM498" s="30"/>
      <c r="AN498" s="16"/>
      <c r="AO498" s="8" t="str">
        <f t="shared" si="173"/>
        <v xml:space="preserve"> </v>
      </c>
      <c r="AP498" s="26"/>
      <c r="AQ498" s="14"/>
      <c r="AR498" s="7" t="str">
        <f t="shared" si="174"/>
        <v xml:space="preserve"> </v>
      </c>
      <c r="AS498" s="30"/>
      <c r="AT498" s="16"/>
      <c r="AU498" s="8" t="str">
        <f t="shared" si="175"/>
        <v xml:space="preserve"> </v>
      </c>
      <c r="AV498" s="26"/>
      <c r="AW498" s="14"/>
      <c r="AX498" s="7" t="str">
        <f t="shared" si="176"/>
        <v xml:space="preserve"> </v>
      </c>
      <c r="AY498" s="30"/>
      <c r="AZ498" s="16"/>
      <c r="BA498" s="8" t="str">
        <f t="shared" si="177"/>
        <v xml:space="preserve"> </v>
      </c>
      <c r="BB498" s="26"/>
      <c r="BC498" s="14"/>
      <c r="BD498" s="7" t="str">
        <f t="shared" si="178"/>
        <v xml:space="preserve"> </v>
      </c>
      <c r="BE498" s="34"/>
      <c r="BF498" s="23"/>
      <c r="BG498" s="8" t="str">
        <f t="shared" si="179"/>
        <v xml:space="preserve"> </v>
      </c>
      <c r="BH498" s="155" t="str">
        <f t="shared" si="180"/>
        <v xml:space="preserve"> </v>
      </c>
      <c r="BI498" s="156" t="str">
        <f t="shared" si="181"/>
        <v/>
      </c>
      <c r="BJ498" s="157" t="str">
        <f t="shared" si="182"/>
        <v/>
      </c>
      <c r="BK498" s="159"/>
      <c r="BL498" s="157" t="str">
        <f t="shared" si="183"/>
        <v/>
      </c>
      <c r="BM498" s="119"/>
    </row>
    <row r="499" spans="1:65" x14ac:dyDescent="0.25">
      <c r="A499" s="12"/>
      <c r="B499" s="75"/>
      <c r="C499" s="12"/>
      <c r="D499" s="12"/>
      <c r="E499" s="38" t="str">
        <f t="shared" si="161"/>
        <v xml:space="preserve"> </v>
      </c>
      <c r="F499" s="26"/>
      <c r="G499" s="14"/>
      <c r="H499" s="7" t="str">
        <f t="shared" si="162"/>
        <v xml:space="preserve"> </v>
      </c>
      <c r="I499" s="18"/>
      <c r="J499" s="16"/>
      <c r="K499" s="8" t="str">
        <f t="shared" si="163"/>
        <v xml:space="preserve"> </v>
      </c>
      <c r="L499" s="28"/>
      <c r="M499" s="14"/>
      <c r="N499" s="7" t="str">
        <f t="shared" si="164"/>
        <v xml:space="preserve"> </v>
      </c>
      <c r="O499" s="18"/>
      <c r="P499" s="16"/>
      <c r="Q499" s="8" t="str">
        <f t="shared" si="165"/>
        <v xml:space="preserve"> </v>
      </c>
      <c r="R499" s="26"/>
      <c r="S499" s="14"/>
      <c r="T499" s="7" t="str">
        <f t="shared" si="166"/>
        <v xml:space="preserve"> </v>
      </c>
      <c r="U499" s="30"/>
      <c r="V499" s="16"/>
      <c r="W499" s="8" t="str">
        <f t="shared" si="167"/>
        <v xml:space="preserve"> </v>
      </c>
      <c r="X499" s="26"/>
      <c r="Y499" s="14"/>
      <c r="Z499" s="7" t="str">
        <f t="shared" si="168"/>
        <v xml:space="preserve"> </v>
      </c>
      <c r="AA499" s="30"/>
      <c r="AB499" s="16"/>
      <c r="AC499" s="8" t="str">
        <f t="shared" si="169"/>
        <v xml:space="preserve"> </v>
      </c>
      <c r="AD499" s="32"/>
      <c r="AE499" s="21"/>
      <c r="AF499" s="7" t="str">
        <f t="shared" si="170"/>
        <v xml:space="preserve"> </v>
      </c>
      <c r="AG499" s="30"/>
      <c r="AH499" s="16"/>
      <c r="AI499" s="8" t="str">
        <f t="shared" si="171"/>
        <v xml:space="preserve"> </v>
      </c>
      <c r="AJ499" s="26"/>
      <c r="AK499" s="14"/>
      <c r="AL499" s="7" t="str">
        <f t="shared" si="172"/>
        <v xml:space="preserve"> </v>
      </c>
      <c r="AM499" s="30"/>
      <c r="AN499" s="16"/>
      <c r="AO499" s="8" t="str">
        <f t="shared" si="173"/>
        <v xml:space="preserve"> </v>
      </c>
      <c r="AP499" s="26"/>
      <c r="AQ499" s="14"/>
      <c r="AR499" s="7" t="str">
        <f t="shared" si="174"/>
        <v xml:space="preserve"> </v>
      </c>
      <c r="AS499" s="30"/>
      <c r="AT499" s="16"/>
      <c r="AU499" s="8" t="str">
        <f t="shared" si="175"/>
        <v xml:space="preserve"> </v>
      </c>
      <c r="AV499" s="26"/>
      <c r="AW499" s="14"/>
      <c r="AX499" s="7" t="str">
        <f t="shared" si="176"/>
        <v xml:space="preserve"> </v>
      </c>
      <c r="AY499" s="30"/>
      <c r="AZ499" s="16"/>
      <c r="BA499" s="8" t="str">
        <f t="shared" si="177"/>
        <v xml:space="preserve"> </v>
      </c>
      <c r="BB499" s="26"/>
      <c r="BC499" s="14"/>
      <c r="BD499" s="7" t="str">
        <f t="shared" si="178"/>
        <v xml:space="preserve"> </v>
      </c>
      <c r="BE499" s="34"/>
      <c r="BF499" s="23"/>
      <c r="BG499" s="8" t="str">
        <f t="shared" si="179"/>
        <v xml:space="preserve"> </v>
      </c>
      <c r="BH499" s="155" t="str">
        <f t="shared" si="180"/>
        <v xml:space="preserve"> </v>
      </c>
      <c r="BI499" s="156" t="str">
        <f t="shared" si="181"/>
        <v/>
      </c>
      <c r="BJ499" s="157" t="str">
        <f t="shared" si="182"/>
        <v/>
      </c>
      <c r="BK499" s="159"/>
      <c r="BL499" s="157" t="str">
        <f t="shared" si="183"/>
        <v/>
      </c>
      <c r="BM499" s="119"/>
    </row>
    <row r="500" spans="1:65" x14ac:dyDescent="0.25">
      <c r="A500" s="12"/>
      <c r="B500" s="75"/>
      <c r="C500" s="12"/>
      <c r="D500" s="12"/>
      <c r="E500" s="38" t="str">
        <f t="shared" si="161"/>
        <v xml:space="preserve"> </v>
      </c>
      <c r="F500" s="26"/>
      <c r="G500" s="14"/>
      <c r="H500" s="7" t="str">
        <f t="shared" si="162"/>
        <v xml:space="preserve"> </v>
      </c>
      <c r="I500" s="18"/>
      <c r="J500" s="16"/>
      <c r="K500" s="8" t="str">
        <f t="shared" si="163"/>
        <v xml:space="preserve"> </v>
      </c>
      <c r="L500" s="28"/>
      <c r="M500" s="14"/>
      <c r="N500" s="7" t="str">
        <f t="shared" si="164"/>
        <v xml:space="preserve"> </v>
      </c>
      <c r="O500" s="18"/>
      <c r="P500" s="16"/>
      <c r="Q500" s="37" t="str">
        <f t="shared" si="165"/>
        <v xml:space="preserve"> </v>
      </c>
      <c r="R500" s="26"/>
      <c r="S500" s="14"/>
      <c r="T500" s="7" t="str">
        <f t="shared" si="166"/>
        <v xml:space="preserve"> </v>
      </c>
      <c r="U500" s="30"/>
      <c r="V500" s="16"/>
      <c r="W500" s="8" t="str">
        <f t="shared" si="167"/>
        <v xml:space="preserve"> </v>
      </c>
      <c r="X500" s="26"/>
      <c r="Y500" s="14"/>
      <c r="Z500" s="7" t="str">
        <f t="shared" si="168"/>
        <v xml:space="preserve"> </v>
      </c>
      <c r="AA500" s="30"/>
      <c r="AB500" s="16"/>
      <c r="AC500" s="8" t="str">
        <f t="shared" si="169"/>
        <v xml:space="preserve"> </v>
      </c>
      <c r="AD500" s="32"/>
      <c r="AE500" s="21"/>
      <c r="AF500" s="7" t="str">
        <f t="shared" si="170"/>
        <v xml:space="preserve"> </v>
      </c>
      <c r="AG500" s="30"/>
      <c r="AH500" s="16"/>
      <c r="AI500" s="8" t="str">
        <f t="shared" si="171"/>
        <v xml:space="preserve"> </v>
      </c>
      <c r="AJ500" s="26"/>
      <c r="AK500" s="14"/>
      <c r="AL500" s="7" t="str">
        <f t="shared" si="172"/>
        <v xml:space="preserve"> </v>
      </c>
      <c r="AM500" s="30"/>
      <c r="AN500" s="16"/>
      <c r="AO500" s="8" t="str">
        <f t="shared" si="173"/>
        <v xml:space="preserve"> </v>
      </c>
      <c r="AP500" s="26"/>
      <c r="AQ500" s="14"/>
      <c r="AR500" s="7" t="str">
        <f t="shared" si="174"/>
        <v xml:space="preserve"> </v>
      </c>
      <c r="AS500" s="30"/>
      <c r="AT500" s="16"/>
      <c r="AU500" s="8" t="str">
        <f t="shared" si="175"/>
        <v xml:space="preserve"> </v>
      </c>
      <c r="AV500" s="26"/>
      <c r="AW500" s="14"/>
      <c r="AX500" s="7" t="str">
        <f t="shared" si="176"/>
        <v xml:space="preserve"> </v>
      </c>
      <c r="AY500" s="30"/>
      <c r="AZ500" s="16"/>
      <c r="BA500" s="8" t="str">
        <f t="shared" si="177"/>
        <v xml:space="preserve"> </v>
      </c>
      <c r="BB500" s="26"/>
      <c r="BC500" s="14"/>
      <c r="BD500" s="7" t="str">
        <f t="shared" si="178"/>
        <v xml:space="preserve"> </v>
      </c>
      <c r="BE500" s="34"/>
      <c r="BF500" s="23"/>
      <c r="BG500" s="8" t="str">
        <f t="shared" si="179"/>
        <v xml:space="preserve"> </v>
      </c>
      <c r="BH500" s="155" t="str">
        <f t="shared" si="180"/>
        <v xml:space="preserve"> </v>
      </c>
      <c r="BI500" s="156" t="str">
        <f t="shared" si="181"/>
        <v/>
      </c>
      <c r="BJ500" s="157" t="str">
        <f t="shared" si="182"/>
        <v/>
      </c>
      <c r="BK500" s="159"/>
      <c r="BL500" s="157" t="str">
        <f t="shared" si="183"/>
        <v/>
      </c>
      <c r="BM500" s="119"/>
    </row>
    <row r="501" spans="1:65" x14ac:dyDescent="0.25">
      <c r="A501" s="12"/>
      <c r="B501" s="75"/>
      <c r="C501" s="12"/>
      <c r="D501" s="12"/>
      <c r="E501" s="38" t="str">
        <f t="shared" si="161"/>
        <v xml:space="preserve"> </v>
      </c>
      <c r="F501" s="26"/>
      <c r="G501" s="14"/>
      <c r="H501" s="7" t="str">
        <f t="shared" si="162"/>
        <v xml:space="preserve"> </v>
      </c>
      <c r="I501" s="18"/>
      <c r="J501" s="16"/>
      <c r="K501" s="8" t="str">
        <f t="shared" si="163"/>
        <v xml:space="preserve"> </v>
      </c>
      <c r="L501" s="28"/>
      <c r="M501" s="14"/>
      <c r="N501" s="7" t="str">
        <f t="shared" si="164"/>
        <v xml:space="preserve"> </v>
      </c>
      <c r="O501" s="18"/>
      <c r="P501" s="16"/>
      <c r="Q501" s="8" t="str">
        <f t="shared" si="165"/>
        <v xml:space="preserve"> </v>
      </c>
      <c r="R501" s="26"/>
      <c r="S501" s="14"/>
      <c r="T501" s="7" t="str">
        <f t="shared" si="166"/>
        <v xml:space="preserve"> </v>
      </c>
      <c r="U501" s="30"/>
      <c r="V501" s="16"/>
      <c r="W501" s="8" t="str">
        <f t="shared" si="167"/>
        <v xml:space="preserve"> </v>
      </c>
      <c r="X501" s="26"/>
      <c r="Y501" s="14"/>
      <c r="Z501" s="7" t="str">
        <f t="shared" si="168"/>
        <v xml:space="preserve"> </v>
      </c>
      <c r="AA501" s="30"/>
      <c r="AB501" s="16"/>
      <c r="AC501" s="8" t="str">
        <f>IF(AA501=0," ",AA501*AB501)</f>
        <v xml:space="preserve"> </v>
      </c>
      <c r="AD501" s="32"/>
      <c r="AE501" s="21"/>
      <c r="AF501" s="7" t="str">
        <f t="shared" si="170"/>
        <v xml:space="preserve"> </v>
      </c>
      <c r="AG501" s="30"/>
      <c r="AH501" s="16"/>
      <c r="AI501" s="8" t="str">
        <f t="shared" si="171"/>
        <v xml:space="preserve"> </v>
      </c>
      <c r="AJ501" s="26"/>
      <c r="AK501" s="14"/>
      <c r="AL501" s="7" t="str">
        <f t="shared" si="172"/>
        <v xml:space="preserve"> </v>
      </c>
      <c r="AM501" s="30"/>
      <c r="AN501" s="16"/>
      <c r="AO501" s="8" t="str">
        <f t="shared" si="173"/>
        <v xml:space="preserve"> </v>
      </c>
      <c r="AP501" s="26"/>
      <c r="AQ501" s="14"/>
      <c r="AR501" s="7" t="str">
        <f t="shared" si="174"/>
        <v xml:space="preserve"> </v>
      </c>
      <c r="AS501" s="30"/>
      <c r="AT501" s="16"/>
      <c r="AU501" s="8" t="str">
        <f t="shared" si="175"/>
        <v xml:space="preserve"> </v>
      </c>
      <c r="AV501" s="26"/>
      <c r="AW501" s="14"/>
      <c r="AX501" s="7" t="str">
        <f t="shared" si="176"/>
        <v xml:space="preserve"> </v>
      </c>
      <c r="AY501" s="30"/>
      <c r="AZ501" s="16"/>
      <c r="BA501" s="8" t="str">
        <f t="shared" si="177"/>
        <v xml:space="preserve"> </v>
      </c>
      <c r="BB501" s="26"/>
      <c r="BC501" s="14"/>
      <c r="BD501" s="7" t="str">
        <f t="shared" si="178"/>
        <v xml:space="preserve"> </v>
      </c>
      <c r="BE501" s="34"/>
      <c r="BF501" s="23"/>
      <c r="BG501" s="8" t="str">
        <f t="shared" si="179"/>
        <v xml:space="preserve"> </v>
      </c>
      <c r="BH501" s="155" t="str">
        <f t="shared" si="180"/>
        <v xml:space="preserve"> </v>
      </c>
      <c r="BI501" s="156" t="str">
        <f t="shared" si="181"/>
        <v/>
      </c>
      <c r="BJ501" s="157" t="str">
        <f t="shared" si="182"/>
        <v/>
      </c>
      <c r="BK501" s="159"/>
      <c r="BL501" s="157" t="str">
        <f t="shared" si="183"/>
        <v/>
      </c>
      <c r="BM501" s="119"/>
    </row>
    <row r="502" spans="1:65" s="35" customFormat="1" ht="21" customHeight="1" x14ac:dyDescent="0.25">
      <c r="A502" s="98">
        <f>COUNTA(A4:A501)</f>
        <v>0</v>
      </c>
      <c r="B502" s="99" t="s">
        <v>67</v>
      </c>
      <c r="C502" s="129"/>
      <c r="D502" s="130"/>
      <c r="E502" s="131"/>
      <c r="F502" s="132"/>
      <c r="G502" s="133"/>
      <c r="H502" s="133"/>
      <c r="I502" s="134"/>
      <c r="J502" s="133"/>
      <c r="K502" s="133"/>
      <c r="L502" s="134"/>
      <c r="M502" s="133"/>
      <c r="N502" s="133"/>
      <c r="O502" s="134"/>
      <c r="P502" s="133"/>
      <c r="Q502" s="133"/>
      <c r="R502" s="134"/>
      <c r="S502" s="133"/>
      <c r="T502" s="133"/>
      <c r="U502" s="134"/>
      <c r="V502" s="133"/>
      <c r="W502" s="133"/>
      <c r="X502" s="134"/>
      <c r="Y502" s="133"/>
      <c r="Z502" s="133"/>
      <c r="AA502" s="134"/>
      <c r="AB502" s="133"/>
      <c r="AC502" s="133"/>
      <c r="AD502" s="135"/>
      <c r="AE502" s="136"/>
      <c r="AF502" s="133"/>
      <c r="AG502" s="134"/>
      <c r="AH502" s="133"/>
      <c r="AI502" s="133"/>
      <c r="AJ502" s="134"/>
      <c r="AK502" s="133"/>
      <c r="AL502" s="133"/>
      <c r="AM502" s="134"/>
      <c r="AN502" s="133"/>
      <c r="AO502" s="133"/>
      <c r="AP502" s="134"/>
      <c r="AQ502" s="133"/>
      <c r="AR502" s="133"/>
      <c r="AS502" s="134"/>
      <c r="AT502" s="133"/>
      <c r="AU502" s="133"/>
      <c r="AV502" s="134"/>
      <c r="AW502" s="133"/>
      <c r="AX502" s="133"/>
      <c r="AY502" s="134"/>
      <c r="AZ502" s="133"/>
      <c r="BA502" s="133"/>
      <c r="BB502" s="134"/>
      <c r="BC502" s="133"/>
      <c r="BD502" s="133"/>
      <c r="BE502" s="134"/>
      <c r="BF502" s="133"/>
      <c r="BG502" s="133"/>
      <c r="BH502" s="137"/>
      <c r="BI502" s="138"/>
      <c r="BJ502" s="133"/>
      <c r="BK502" s="23"/>
      <c r="BL502" s="36"/>
      <c r="BM502" s="119"/>
    </row>
    <row r="503" spans="1:65" ht="22.5" customHeight="1" x14ac:dyDescent="0.3">
      <c r="A503" s="44" t="s">
        <v>33</v>
      </c>
      <c r="B503" s="45"/>
      <c r="C503" s="121" t="str">
        <f>IF(SUM(C4:C501)=0," ",AVERAGE(C4:C501))</f>
        <v xml:space="preserve"> </v>
      </c>
      <c r="D503" s="122" t="str">
        <f>IF(SUM(D4:D501)=0," ",AVERAGE(D4:D501))</f>
        <v xml:space="preserve"> </v>
      </c>
      <c r="E503" s="46" t="str">
        <f>IF(SUM(E4:E501)=0," ",AVERAGE(E4:E501))</f>
        <v xml:space="preserve"> </v>
      </c>
      <c r="F503" s="47" t="str">
        <f t="shared" ref="F503:AK503" si="184">IF(SUM(F4:F501)=0," ",AVERAGE(F4:F501))</f>
        <v xml:space="preserve"> </v>
      </c>
      <c r="G503" s="48" t="str">
        <f t="shared" si="184"/>
        <v xml:space="preserve"> </v>
      </c>
      <c r="H503" s="48" t="str">
        <f t="shared" si="184"/>
        <v xml:space="preserve"> </v>
      </c>
      <c r="I503" s="49" t="str">
        <f t="shared" si="184"/>
        <v xml:space="preserve"> </v>
      </c>
      <c r="J503" s="48" t="str">
        <f t="shared" si="184"/>
        <v xml:space="preserve"> </v>
      </c>
      <c r="K503" s="48" t="str">
        <f t="shared" si="184"/>
        <v xml:space="preserve"> </v>
      </c>
      <c r="L503" s="49" t="str">
        <f t="shared" si="184"/>
        <v xml:space="preserve"> </v>
      </c>
      <c r="M503" s="48" t="str">
        <f t="shared" si="184"/>
        <v xml:space="preserve"> </v>
      </c>
      <c r="N503" s="48" t="str">
        <f t="shared" si="184"/>
        <v xml:space="preserve"> </v>
      </c>
      <c r="O503" s="49" t="str">
        <f t="shared" si="184"/>
        <v xml:space="preserve"> </v>
      </c>
      <c r="P503" s="48" t="str">
        <f t="shared" si="184"/>
        <v xml:space="preserve"> </v>
      </c>
      <c r="Q503" s="48" t="str">
        <f t="shared" si="184"/>
        <v xml:space="preserve"> </v>
      </c>
      <c r="R503" s="49" t="str">
        <f t="shared" si="184"/>
        <v xml:space="preserve"> </v>
      </c>
      <c r="S503" s="48" t="str">
        <f t="shared" si="184"/>
        <v xml:space="preserve"> </v>
      </c>
      <c r="T503" s="48" t="str">
        <f t="shared" si="184"/>
        <v xml:space="preserve"> </v>
      </c>
      <c r="U503" s="49" t="str">
        <f t="shared" si="184"/>
        <v xml:space="preserve"> </v>
      </c>
      <c r="V503" s="48" t="str">
        <f t="shared" si="184"/>
        <v xml:space="preserve"> </v>
      </c>
      <c r="W503" s="48" t="str">
        <f t="shared" si="184"/>
        <v xml:space="preserve"> </v>
      </c>
      <c r="X503" s="49" t="str">
        <f t="shared" si="184"/>
        <v xml:space="preserve"> </v>
      </c>
      <c r="Y503" s="48" t="str">
        <f t="shared" si="184"/>
        <v xml:space="preserve"> </v>
      </c>
      <c r="Z503" s="48" t="str">
        <f t="shared" si="184"/>
        <v xml:space="preserve"> </v>
      </c>
      <c r="AA503" s="49" t="str">
        <f t="shared" si="184"/>
        <v xml:space="preserve"> </v>
      </c>
      <c r="AB503" s="48" t="str">
        <f t="shared" si="184"/>
        <v xml:space="preserve"> </v>
      </c>
      <c r="AC503" s="48" t="str">
        <f t="shared" si="184"/>
        <v xml:space="preserve"> </v>
      </c>
      <c r="AD503" s="49" t="str">
        <f t="shared" si="184"/>
        <v xml:space="preserve"> </v>
      </c>
      <c r="AE503" s="48" t="str">
        <f t="shared" si="184"/>
        <v xml:space="preserve"> </v>
      </c>
      <c r="AF503" s="48" t="str">
        <f t="shared" si="184"/>
        <v xml:space="preserve"> </v>
      </c>
      <c r="AG503" s="49" t="str">
        <f t="shared" si="184"/>
        <v xml:space="preserve"> </v>
      </c>
      <c r="AH503" s="48" t="str">
        <f t="shared" si="184"/>
        <v xml:space="preserve"> </v>
      </c>
      <c r="AI503" s="48" t="str">
        <f t="shared" si="184"/>
        <v xml:space="preserve"> </v>
      </c>
      <c r="AJ503" s="49" t="str">
        <f t="shared" si="184"/>
        <v xml:space="preserve"> </v>
      </c>
      <c r="AK503" s="48" t="str">
        <f t="shared" si="184"/>
        <v xml:space="preserve"> </v>
      </c>
      <c r="AL503" s="48" t="str">
        <f t="shared" ref="AL503:BG503" si="185">IF(SUM(AL4:AL501)=0," ",AVERAGE(AL4:AL501))</f>
        <v xml:space="preserve"> </v>
      </c>
      <c r="AM503" s="49" t="str">
        <f t="shared" si="185"/>
        <v xml:space="preserve"> </v>
      </c>
      <c r="AN503" s="48" t="str">
        <f t="shared" si="185"/>
        <v xml:space="preserve"> </v>
      </c>
      <c r="AO503" s="48" t="str">
        <f t="shared" si="185"/>
        <v xml:space="preserve"> </v>
      </c>
      <c r="AP503" s="49" t="str">
        <f t="shared" si="185"/>
        <v xml:space="preserve"> </v>
      </c>
      <c r="AQ503" s="48" t="str">
        <f t="shared" si="185"/>
        <v xml:space="preserve"> </v>
      </c>
      <c r="AR503" s="48" t="str">
        <f t="shared" si="185"/>
        <v xml:space="preserve"> </v>
      </c>
      <c r="AS503" s="49" t="str">
        <f t="shared" si="185"/>
        <v xml:space="preserve"> </v>
      </c>
      <c r="AT503" s="48" t="str">
        <f t="shared" si="185"/>
        <v xml:space="preserve"> </v>
      </c>
      <c r="AU503" s="48" t="str">
        <f t="shared" si="185"/>
        <v xml:space="preserve"> </v>
      </c>
      <c r="AV503" s="49" t="str">
        <f t="shared" si="185"/>
        <v xml:space="preserve"> </v>
      </c>
      <c r="AW503" s="48" t="str">
        <f t="shared" si="185"/>
        <v xml:space="preserve"> </v>
      </c>
      <c r="AX503" s="48" t="str">
        <f t="shared" si="185"/>
        <v xml:space="preserve"> </v>
      </c>
      <c r="AY503" s="49" t="str">
        <f t="shared" si="185"/>
        <v xml:space="preserve"> </v>
      </c>
      <c r="AZ503" s="48" t="str">
        <f t="shared" si="185"/>
        <v xml:space="preserve"> </v>
      </c>
      <c r="BA503" s="48" t="str">
        <f t="shared" si="185"/>
        <v xml:space="preserve"> </v>
      </c>
      <c r="BB503" s="49" t="str">
        <f t="shared" si="185"/>
        <v xml:space="preserve"> </v>
      </c>
      <c r="BC503" s="48" t="str">
        <f t="shared" si="185"/>
        <v xml:space="preserve"> </v>
      </c>
      <c r="BD503" s="48" t="str">
        <f t="shared" si="185"/>
        <v xml:space="preserve"> </v>
      </c>
      <c r="BE503" s="49" t="str">
        <f t="shared" si="185"/>
        <v xml:space="preserve"> </v>
      </c>
      <c r="BF503" s="48" t="str">
        <f t="shared" si="185"/>
        <v xml:space="preserve"> </v>
      </c>
      <c r="BG503" s="48" t="str">
        <f t="shared" si="185"/>
        <v xml:space="preserve"> </v>
      </c>
      <c r="BH503" s="97">
        <f>IF(SUM(BH4:BH501)=0,0,AVERAGE(BH4:BH501))</f>
        <v>0</v>
      </c>
      <c r="BI503" s="50">
        <f>IF(SUM(BI4:BI501)=0,0,AVERAGE(BI4:BI501))</f>
        <v>0</v>
      </c>
      <c r="BJ503" s="51">
        <f>IF(SUM(BJ4:BJ501)=0,0,AVERAGE(BJ4:BJ501))</f>
        <v>0</v>
      </c>
      <c r="BK503" s="51">
        <f>IF(SUM(BK4:BK501)=0,0,AVERAGE(BK4:BK501))</f>
        <v>0</v>
      </c>
      <c r="BL503" s="77">
        <f>IF(SUM(BL4:BL501)=0,0,AVERAGE(BL4:BL501))</f>
        <v>0</v>
      </c>
      <c r="BM503" s="119"/>
    </row>
    <row r="504" spans="1:65" x14ac:dyDescent="0.25">
      <c r="A504" s="52"/>
      <c r="B504" s="52"/>
      <c r="C504" s="53"/>
      <c r="D504" s="54"/>
      <c r="E504" s="55"/>
      <c r="F504" s="56"/>
      <c r="G504" s="57"/>
      <c r="H504" s="57"/>
      <c r="I504" s="58"/>
      <c r="J504" s="57"/>
      <c r="K504" s="57"/>
      <c r="L504" s="58"/>
      <c r="M504" s="57"/>
      <c r="N504" s="57"/>
      <c r="O504" s="58"/>
      <c r="P504" s="57"/>
      <c r="Q504" s="57"/>
      <c r="R504" s="58"/>
      <c r="S504" s="57"/>
      <c r="T504" s="57"/>
      <c r="U504" s="58"/>
      <c r="V504" s="57"/>
      <c r="W504" s="57"/>
      <c r="X504" s="58"/>
      <c r="Y504" s="57"/>
      <c r="Z504" s="57"/>
      <c r="AA504" s="58"/>
      <c r="AB504" s="57"/>
      <c r="AC504" s="57"/>
      <c r="AD504" s="58"/>
      <c r="AE504" s="57"/>
      <c r="AF504" s="57"/>
      <c r="AG504" s="58"/>
      <c r="AH504" s="57"/>
      <c r="AI504" s="57"/>
      <c r="AJ504" s="58"/>
      <c r="AK504" s="57"/>
      <c r="AL504" s="57"/>
      <c r="AM504" s="58"/>
      <c r="AN504" s="57"/>
      <c r="AO504" s="57"/>
      <c r="AP504" s="58"/>
      <c r="AQ504" s="57"/>
      <c r="AR504" s="57"/>
      <c r="AS504" s="58"/>
      <c r="AT504" s="57"/>
      <c r="AU504" s="57"/>
      <c r="AV504" s="58"/>
      <c r="AW504" s="57"/>
      <c r="AX504" s="57"/>
      <c r="AY504" s="58"/>
      <c r="AZ504" s="57"/>
      <c r="BA504" s="57"/>
      <c r="BB504" s="58"/>
      <c r="BC504" s="57"/>
      <c r="BD504" s="57"/>
      <c r="BE504" s="58"/>
      <c r="BF504" s="57"/>
      <c r="BG504" s="57"/>
      <c r="BH504" s="59"/>
      <c r="BI504" s="60"/>
      <c r="BJ504" s="61"/>
      <c r="BK504" s="61"/>
      <c r="BL504" s="62"/>
      <c r="BM504" s="119"/>
    </row>
    <row r="505" spans="1:65" s="39" customFormat="1" ht="22.5" customHeight="1" thickBot="1" x14ac:dyDescent="0.4">
      <c r="A505" s="63" t="s">
        <v>49</v>
      </c>
      <c r="B505" s="64"/>
      <c r="C505" s="65">
        <f>SUM(C4:C501)</f>
        <v>0</v>
      </c>
      <c r="D505" s="65">
        <f>SUM(D4:D501)</f>
        <v>0</v>
      </c>
      <c r="E505" s="179">
        <f>IF(C505=0,0,D505/C505)</f>
        <v>0</v>
      </c>
      <c r="F505" s="66">
        <f>SUM(F4:F501)</f>
        <v>0</v>
      </c>
      <c r="G505" s="67"/>
      <c r="H505" s="67">
        <f>SUM(H4:H501)</f>
        <v>0</v>
      </c>
      <c r="I505" s="66">
        <f>SUM(I4:I501)</f>
        <v>0</v>
      </c>
      <c r="J505" s="67"/>
      <c r="K505" s="68">
        <f>SUM(K4:K501)</f>
        <v>0</v>
      </c>
      <c r="L505" s="66">
        <f>SUM(L4:L501)</f>
        <v>0</v>
      </c>
      <c r="M505" s="67"/>
      <c r="N505" s="68">
        <f>SUM(N4:N501)</f>
        <v>0</v>
      </c>
      <c r="O505" s="66">
        <f>SUM(O4:O501)</f>
        <v>0</v>
      </c>
      <c r="P505" s="67"/>
      <c r="Q505" s="68">
        <f>SUM(Q4:Q501)</f>
        <v>0</v>
      </c>
      <c r="R505" s="66">
        <f>SUM(R4:R501)</f>
        <v>0</v>
      </c>
      <c r="S505" s="67"/>
      <c r="T505" s="68">
        <f>SUM(T4:T501)</f>
        <v>0</v>
      </c>
      <c r="U505" s="66">
        <f>SUM(U4:U501)</f>
        <v>0</v>
      </c>
      <c r="V505" s="67"/>
      <c r="W505" s="68">
        <f>SUM(W4:W501)</f>
        <v>0</v>
      </c>
      <c r="X505" s="66">
        <f>SUM(X4:X501)</f>
        <v>0</v>
      </c>
      <c r="Y505" s="67"/>
      <c r="Z505" s="68">
        <f>SUM(Z4:Z501)</f>
        <v>0</v>
      </c>
      <c r="AA505" s="66">
        <f>SUM(AA4:AA501)</f>
        <v>0</v>
      </c>
      <c r="AB505" s="67"/>
      <c r="AC505" s="68">
        <f>SUM(AC4:AC501)</f>
        <v>0</v>
      </c>
      <c r="AD505" s="66">
        <f>SUM(AD4:AD501)</f>
        <v>0</v>
      </c>
      <c r="AE505" s="67"/>
      <c r="AF505" s="68">
        <f>SUM(AF4:AF501)</f>
        <v>0</v>
      </c>
      <c r="AG505" s="66">
        <f>SUM(AG4:AG501)</f>
        <v>0</v>
      </c>
      <c r="AH505" s="67"/>
      <c r="AI505" s="68">
        <f>SUM(AI4:AI501)</f>
        <v>0</v>
      </c>
      <c r="AJ505" s="66">
        <f>SUM(AJ4:AJ501)</f>
        <v>0</v>
      </c>
      <c r="AK505" s="67"/>
      <c r="AL505" s="68">
        <f>SUM(AL4:AL501)</f>
        <v>0</v>
      </c>
      <c r="AM505" s="66">
        <f>SUM(AM4:AM501)</f>
        <v>0</v>
      </c>
      <c r="AN505" s="67"/>
      <c r="AO505" s="68">
        <f>SUM(AO4:AO501)</f>
        <v>0</v>
      </c>
      <c r="AP505" s="66">
        <f>SUM(AP4:AP501)</f>
        <v>0</v>
      </c>
      <c r="AQ505" s="67"/>
      <c r="AR505" s="68">
        <f>SUM(AR4:AR501)</f>
        <v>0</v>
      </c>
      <c r="AS505" s="66">
        <f>SUM(AS4:AS501)</f>
        <v>0</v>
      </c>
      <c r="AT505" s="67"/>
      <c r="AU505" s="68">
        <f>SUM(AU4:AU501)</f>
        <v>0</v>
      </c>
      <c r="AV505" s="66">
        <f>SUM(AV4:AV501)</f>
        <v>0</v>
      </c>
      <c r="AW505" s="67"/>
      <c r="AX505" s="68">
        <f>SUM(AX4:AX501)</f>
        <v>0</v>
      </c>
      <c r="AY505" s="66">
        <f>SUM(AY4:AY501)</f>
        <v>0</v>
      </c>
      <c r="AZ505" s="67"/>
      <c r="BA505" s="68">
        <f>SUM(BA4:BA501)</f>
        <v>0</v>
      </c>
      <c r="BB505" s="66">
        <f>SUM(BB4:BB501)</f>
        <v>0</v>
      </c>
      <c r="BC505" s="67"/>
      <c r="BD505" s="68">
        <f>SUM(BD4:BD501)</f>
        <v>0</v>
      </c>
      <c r="BE505" s="66">
        <f>SUM(BE4:BE501)</f>
        <v>0</v>
      </c>
      <c r="BF505" s="67"/>
      <c r="BG505" s="68">
        <f>SUM(BG4:BG501)</f>
        <v>0</v>
      </c>
      <c r="BH505" s="66">
        <f>SUM(BH4:BH501)</f>
        <v>0</v>
      </c>
      <c r="BI505" s="69"/>
      <c r="BJ505" s="68">
        <f>SUM(BJ4:BJ501)</f>
        <v>0</v>
      </c>
      <c r="BK505" s="68">
        <f>SUM(BK4:BK501)</f>
        <v>0</v>
      </c>
      <c r="BL505" s="78">
        <f>SUM(BL4:BL501)</f>
        <v>0</v>
      </c>
      <c r="BM505" s="120"/>
    </row>
    <row r="506" spans="1:65" s="40" customFormat="1" ht="15.75" thickTop="1" x14ac:dyDescent="0.25">
      <c r="E506" s="41"/>
      <c r="F506" s="42"/>
      <c r="G506" s="42"/>
      <c r="H506" s="42"/>
      <c r="K506" s="43"/>
      <c r="N506" s="43"/>
      <c r="Q506" s="43"/>
      <c r="T506" s="43"/>
      <c r="W506" s="43"/>
      <c r="Z506" s="43"/>
      <c r="AC506" s="43"/>
      <c r="AF506" s="43"/>
      <c r="AI506" s="43"/>
      <c r="AL506" s="43"/>
      <c r="AO506" s="43"/>
      <c r="AR506" s="43"/>
      <c r="AU506" s="43"/>
      <c r="AX506" s="43"/>
      <c r="AY506" s="43"/>
      <c r="AZ506" s="43"/>
      <c r="BA506" s="43"/>
      <c r="BB506" s="43"/>
      <c r="BC506" s="43"/>
      <c r="BD506" s="43"/>
      <c r="BE506" s="43"/>
      <c r="BF506" s="43"/>
      <c r="BG506" s="43"/>
      <c r="BJ506" s="43"/>
      <c r="BK506" s="43"/>
      <c r="BL506" s="43"/>
    </row>
    <row r="507" spans="1:65" s="40" customFormat="1" x14ac:dyDescent="0.25">
      <c r="E507" s="41"/>
      <c r="F507" s="42"/>
      <c r="G507" s="42"/>
      <c r="H507" s="42"/>
      <c r="K507" s="43"/>
      <c r="N507" s="43"/>
      <c r="Q507" s="43"/>
      <c r="T507" s="43"/>
      <c r="W507" s="43"/>
      <c r="Z507" s="43"/>
      <c r="AC507" s="43"/>
      <c r="AF507" s="43"/>
      <c r="AI507" s="43"/>
      <c r="AL507" s="43"/>
      <c r="AO507" s="43"/>
      <c r="AR507" s="43"/>
      <c r="AU507" s="43"/>
      <c r="AX507" s="43"/>
      <c r="AY507" s="43"/>
      <c r="AZ507" s="43"/>
      <c r="BA507" s="43"/>
      <c r="BB507" s="43"/>
      <c r="BC507" s="43"/>
      <c r="BD507" s="43"/>
      <c r="BE507" s="43"/>
      <c r="BF507" s="43"/>
      <c r="BG507" s="43"/>
      <c r="BJ507" s="43"/>
      <c r="BK507" s="43"/>
      <c r="BL507" s="43"/>
    </row>
    <row r="508" spans="1:65" s="40" customFormat="1" x14ac:dyDescent="0.25">
      <c r="E508" s="41"/>
      <c r="F508" s="42"/>
      <c r="G508" s="42"/>
      <c r="H508" s="42"/>
      <c r="K508" s="43"/>
      <c r="N508" s="43"/>
      <c r="Q508" s="43"/>
      <c r="T508" s="43"/>
      <c r="W508" s="43"/>
      <c r="Z508" s="43"/>
      <c r="AC508" s="43"/>
      <c r="AF508" s="43"/>
      <c r="AI508" s="43"/>
      <c r="AL508" s="43"/>
      <c r="AO508" s="43"/>
      <c r="AR508" s="43"/>
      <c r="AU508" s="43"/>
      <c r="AX508" s="43"/>
      <c r="AY508" s="43"/>
      <c r="AZ508" s="43"/>
      <c r="BA508" s="43"/>
      <c r="BB508" s="43"/>
      <c r="BC508" s="43"/>
      <c r="BD508" s="43"/>
      <c r="BE508" s="43"/>
      <c r="BF508" s="43"/>
      <c r="BG508" s="43"/>
      <c r="BJ508" s="43"/>
      <c r="BK508" s="43"/>
      <c r="BL508" s="43"/>
    </row>
    <row r="509" spans="1:65" s="40" customFormat="1" x14ac:dyDescent="0.25">
      <c r="E509" s="41"/>
      <c r="F509" s="42"/>
      <c r="G509" s="42"/>
      <c r="H509" s="42"/>
      <c r="K509" s="43"/>
      <c r="N509" s="43"/>
      <c r="Q509" s="43"/>
      <c r="T509" s="43"/>
      <c r="W509" s="43"/>
      <c r="Z509" s="43"/>
      <c r="AC509" s="43"/>
      <c r="AF509" s="43"/>
      <c r="AI509" s="43"/>
      <c r="AL509" s="43"/>
      <c r="AO509" s="43"/>
      <c r="AR509" s="43"/>
      <c r="AU509" s="43"/>
      <c r="AX509" s="43"/>
      <c r="AY509" s="43"/>
      <c r="AZ509" s="43"/>
      <c r="BA509" s="43"/>
      <c r="BB509" s="43"/>
      <c r="BC509" s="43"/>
      <c r="BD509" s="43"/>
      <c r="BE509" s="43"/>
      <c r="BF509" s="43"/>
      <c r="BG509" s="43"/>
      <c r="BJ509" s="43"/>
      <c r="BK509" s="43"/>
      <c r="BL509" s="43"/>
    </row>
    <row r="510" spans="1:65" s="40" customFormat="1" x14ac:dyDescent="0.25">
      <c r="E510" s="41"/>
      <c r="H510" s="43"/>
      <c r="K510" s="43"/>
      <c r="N510" s="43"/>
      <c r="Q510" s="43"/>
      <c r="T510" s="43"/>
      <c r="W510" s="43"/>
      <c r="Z510" s="43"/>
      <c r="AC510" s="43"/>
      <c r="AF510" s="43"/>
      <c r="AI510" s="43"/>
      <c r="AL510" s="43"/>
      <c r="AO510" s="43"/>
      <c r="AR510" s="43"/>
      <c r="AU510" s="43"/>
      <c r="AX510" s="43"/>
      <c r="AY510" s="43"/>
      <c r="AZ510" s="43"/>
      <c r="BA510" s="43"/>
      <c r="BB510" s="43"/>
      <c r="BC510" s="43"/>
      <c r="BD510" s="43"/>
      <c r="BE510" s="43"/>
      <c r="BF510" s="43"/>
      <c r="BG510" s="43"/>
      <c r="BJ510" s="43"/>
      <c r="BK510" s="43"/>
      <c r="BL510" s="43"/>
    </row>
    <row r="511" spans="1:65" s="40" customFormat="1" x14ac:dyDescent="0.25">
      <c r="E511" s="41"/>
      <c r="H511" s="43"/>
      <c r="K511" s="43"/>
      <c r="N511" s="43"/>
      <c r="Q511" s="43"/>
      <c r="T511" s="43"/>
      <c r="W511" s="43"/>
      <c r="Z511" s="43"/>
      <c r="AC511" s="43"/>
      <c r="AF511" s="43"/>
      <c r="AI511" s="43"/>
      <c r="AL511" s="43"/>
      <c r="AO511" s="43"/>
      <c r="AR511" s="43"/>
      <c r="AU511" s="43"/>
      <c r="AX511" s="43"/>
      <c r="AY511" s="43"/>
      <c r="AZ511" s="43"/>
      <c r="BA511" s="43"/>
      <c r="BB511" s="43"/>
      <c r="BC511" s="43"/>
      <c r="BD511" s="43"/>
      <c r="BE511" s="43"/>
      <c r="BF511" s="43"/>
      <c r="BG511" s="43"/>
      <c r="BJ511" s="43"/>
      <c r="BK511" s="43"/>
      <c r="BL511" s="43"/>
    </row>
    <row r="512" spans="1:65" s="40" customFormat="1" x14ac:dyDescent="0.25">
      <c r="E512" s="41"/>
      <c r="H512" s="43"/>
      <c r="K512" s="43"/>
      <c r="N512" s="43"/>
      <c r="Q512" s="43"/>
      <c r="T512" s="43"/>
      <c r="W512" s="43"/>
      <c r="Z512" s="43"/>
      <c r="AC512" s="43"/>
      <c r="AF512" s="43"/>
      <c r="AI512" s="43"/>
      <c r="AL512" s="43"/>
      <c r="AO512" s="43"/>
      <c r="AR512" s="43"/>
      <c r="AU512" s="43"/>
      <c r="AX512" s="43"/>
      <c r="AY512" s="43"/>
      <c r="AZ512" s="43"/>
      <c r="BA512" s="43"/>
      <c r="BB512" s="43"/>
      <c r="BC512" s="43"/>
      <c r="BD512" s="43"/>
      <c r="BE512" s="43"/>
      <c r="BF512" s="43"/>
      <c r="BG512" s="43"/>
      <c r="BJ512" s="43"/>
      <c r="BK512" s="43"/>
      <c r="BL512" s="43"/>
    </row>
    <row r="513" spans="5:64" s="40" customFormat="1" x14ac:dyDescent="0.25">
      <c r="E513" s="41"/>
      <c r="H513" s="43"/>
      <c r="K513" s="43"/>
      <c r="N513" s="43"/>
      <c r="Q513" s="43"/>
      <c r="T513" s="43"/>
      <c r="W513" s="43"/>
      <c r="Z513" s="43"/>
      <c r="AC513" s="43"/>
      <c r="AF513" s="43"/>
      <c r="AI513" s="43"/>
      <c r="AL513" s="43"/>
      <c r="AO513" s="43"/>
      <c r="AR513" s="43"/>
      <c r="AU513" s="43"/>
      <c r="AX513" s="43"/>
      <c r="AY513" s="43"/>
      <c r="AZ513" s="43"/>
      <c r="BA513" s="43"/>
      <c r="BB513" s="43"/>
      <c r="BC513" s="43"/>
      <c r="BD513" s="43"/>
      <c r="BE513" s="43"/>
      <c r="BF513" s="43"/>
      <c r="BG513" s="43"/>
      <c r="BJ513" s="43"/>
      <c r="BK513" s="43"/>
      <c r="BL513" s="43"/>
    </row>
    <row r="514" spans="5:64" s="40" customFormat="1" x14ac:dyDescent="0.25">
      <c r="E514" s="41"/>
      <c r="H514" s="43"/>
      <c r="K514" s="43"/>
      <c r="N514" s="43"/>
      <c r="Q514" s="43"/>
      <c r="T514" s="43"/>
      <c r="W514" s="43"/>
      <c r="Z514" s="43"/>
      <c r="AC514" s="43"/>
      <c r="AF514" s="43"/>
      <c r="AI514" s="43"/>
      <c r="AL514" s="43"/>
      <c r="AO514" s="43"/>
      <c r="AR514" s="43"/>
      <c r="AU514" s="43"/>
      <c r="AX514" s="43"/>
      <c r="AY514" s="43"/>
      <c r="AZ514" s="43"/>
      <c r="BA514" s="43"/>
      <c r="BB514" s="43"/>
      <c r="BC514" s="43"/>
      <c r="BD514" s="43"/>
      <c r="BE514" s="43"/>
      <c r="BF514" s="43"/>
      <c r="BG514" s="43"/>
      <c r="BJ514" s="43"/>
      <c r="BK514" s="43"/>
      <c r="BL514" s="43"/>
    </row>
    <row r="515" spans="5:64" s="40" customFormat="1" x14ac:dyDescent="0.25">
      <c r="E515" s="41"/>
      <c r="H515" s="43"/>
      <c r="K515" s="43"/>
      <c r="N515" s="43"/>
      <c r="Q515" s="43"/>
      <c r="T515" s="43"/>
      <c r="W515" s="43"/>
      <c r="Z515" s="43"/>
      <c r="AC515" s="43"/>
      <c r="AF515" s="43"/>
      <c r="AI515" s="43"/>
      <c r="AL515" s="43"/>
      <c r="AO515" s="43"/>
      <c r="AR515" s="43"/>
      <c r="AU515" s="43"/>
      <c r="AX515" s="43"/>
      <c r="AY515" s="43"/>
      <c r="AZ515" s="43"/>
      <c r="BA515" s="43"/>
      <c r="BB515" s="43"/>
      <c r="BC515" s="43"/>
      <c r="BD515" s="43"/>
      <c r="BE515" s="43"/>
      <c r="BF515" s="43"/>
      <c r="BG515" s="43"/>
      <c r="BJ515" s="43"/>
      <c r="BK515" s="43"/>
      <c r="BL515" s="43"/>
    </row>
    <row r="516" spans="5:64" s="40" customFormat="1" x14ac:dyDescent="0.25">
      <c r="E516" s="41"/>
      <c r="H516" s="43"/>
      <c r="K516" s="43"/>
      <c r="N516" s="43"/>
      <c r="Q516" s="43"/>
      <c r="T516" s="43"/>
      <c r="W516" s="43"/>
      <c r="Z516" s="43"/>
      <c r="AC516" s="43"/>
      <c r="AF516" s="43"/>
      <c r="AI516" s="43"/>
      <c r="AL516" s="43"/>
      <c r="AO516" s="43"/>
      <c r="AR516" s="43"/>
      <c r="AU516" s="43"/>
      <c r="AX516" s="43"/>
      <c r="AY516" s="43"/>
      <c r="AZ516" s="43"/>
      <c r="BA516" s="43"/>
      <c r="BB516" s="43"/>
      <c r="BC516" s="43"/>
      <c r="BD516" s="43"/>
      <c r="BE516" s="43"/>
      <c r="BF516" s="43"/>
      <c r="BG516" s="43"/>
      <c r="BJ516" s="43"/>
      <c r="BK516" s="43"/>
      <c r="BL516" s="43"/>
    </row>
    <row r="517" spans="5:64" s="40" customFormat="1" x14ac:dyDescent="0.25">
      <c r="E517" s="41"/>
      <c r="H517" s="43"/>
      <c r="K517" s="43"/>
      <c r="N517" s="43"/>
      <c r="Q517" s="43"/>
      <c r="T517" s="43"/>
      <c r="W517" s="43"/>
      <c r="Z517" s="43"/>
      <c r="AC517" s="43"/>
      <c r="AF517" s="43"/>
      <c r="AI517" s="43"/>
      <c r="AL517" s="43"/>
      <c r="AO517" s="43"/>
      <c r="AR517" s="43"/>
      <c r="AU517" s="43"/>
      <c r="AX517" s="43"/>
      <c r="AY517" s="43"/>
      <c r="AZ517" s="43"/>
      <c r="BA517" s="43"/>
      <c r="BB517" s="43"/>
      <c r="BC517" s="43"/>
      <c r="BD517" s="43"/>
      <c r="BE517" s="43"/>
      <c r="BF517" s="43"/>
      <c r="BG517" s="43"/>
      <c r="BJ517" s="43"/>
      <c r="BK517" s="43"/>
      <c r="BL517" s="43"/>
    </row>
    <row r="518" spans="5:64" s="40" customFormat="1" x14ac:dyDescent="0.25">
      <c r="E518" s="41"/>
      <c r="H518" s="43"/>
      <c r="K518" s="43"/>
      <c r="N518" s="43"/>
      <c r="Q518" s="43"/>
      <c r="T518" s="43"/>
      <c r="W518" s="43"/>
      <c r="Z518" s="43"/>
      <c r="AC518" s="43"/>
      <c r="AF518" s="43"/>
      <c r="AI518" s="43"/>
      <c r="AL518" s="43"/>
      <c r="AO518" s="43"/>
      <c r="AR518" s="43"/>
      <c r="AU518" s="43"/>
      <c r="AX518" s="43"/>
      <c r="AY518" s="43"/>
      <c r="AZ518" s="43"/>
      <c r="BA518" s="43"/>
      <c r="BB518" s="43"/>
      <c r="BC518" s="43"/>
      <c r="BD518" s="43"/>
      <c r="BE518" s="43"/>
      <c r="BF518" s="43"/>
      <c r="BG518" s="43"/>
      <c r="BJ518" s="43"/>
      <c r="BK518" s="43"/>
      <c r="BL518" s="43"/>
    </row>
    <row r="519" spans="5:64" s="40" customFormat="1" x14ac:dyDescent="0.25">
      <c r="E519" s="41"/>
      <c r="H519" s="43"/>
      <c r="K519" s="43"/>
      <c r="N519" s="43"/>
      <c r="Q519" s="43"/>
      <c r="T519" s="43"/>
      <c r="W519" s="43"/>
      <c r="Z519" s="43"/>
      <c r="AC519" s="43"/>
      <c r="AF519" s="43"/>
      <c r="AI519" s="43"/>
      <c r="AL519" s="43"/>
      <c r="AO519" s="43"/>
      <c r="AR519" s="43"/>
      <c r="AU519" s="43"/>
      <c r="AX519" s="43"/>
      <c r="AY519" s="43"/>
      <c r="AZ519" s="43"/>
      <c r="BA519" s="43"/>
      <c r="BB519" s="43"/>
      <c r="BC519" s="43"/>
      <c r="BD519" s="43"/>
      <c r="BE519" s="43"/>
      <c r="BF519" s="43"/>
      <c r="BG519" s="43"/>
      <c r="BJ519" s="43"/>
      <c r="BK519" s="43"/>
      <c r="BL519" s="43"/>
    </row>
    <row r="520" spans="5:64" s="40" customFormat="1" x14ac:dyDescent="0.25">
      <c r="E520" s="41"/>
      <c r="H520" s="43"/>
      <c r="K520" s="43"/>
      <c r="N520" s="43"/>
      <c r="Q520" s="43"/>
      <c r="T520" s="43"/>
      <c r="W520" s="43"/>
      <c r="Z520" s="43"/>
      <c r="AC520" s="43"/>
      <c r="AF520" s="43"/>
      <c r="AI520" s="43"/>
      <c r="AL520" s="43"/>
      <c r="AO520" s="43"/>
      <c r="AR520" s="43"/>
      <c r="AU520" s="43"/>
      <c r="AX520" s="43"/>
      <c r="AY520" s="43"/>
      <c r="AZ520" s="43"/>
      <c r="BA520" s="43"/>
      <c r="BB520" s="43"/>
      <c r="BC520" s="43"/>
      <c r="BD520" s="43"/>
      <c r="BE520" s="43"/>
      <c r="BF520" s="43"/>
      <c r="BG520" s="43"/>
      <c r="BJ520" s="43"/>
      <c r="BK520" s="43"/>
      <c r="BL520" s="43"/>
    </row>
    <row r="521" spans="5:64" s="40" customFormat="1" x14ac:dyDescent="0.25">
      <c r="E521" s="41"/>
      <c r="H521" s="43"/>
      <c r="K521" s="43"/>
      <c r="N521" s="43"/>
      <c r="Q521" s="43"/>
      <c r="T521" s="43"/>
      <c r="W521" s="43"/>
      <c r="Z521" s="43"/>
      <c r="AC521" s="43"/>
      <c r="AF521" s="43"/>
      <c r="AI521" s="43"/>
      <c r="AL521" s="43"/>
      <c r="AO521" s="43"/>
      <c r="AR521" s="43"/>
      <c r="AU521" s="43"/>
      <c r="AX521" s="43"/>
      <c r="AY521" s="43"/>
      <c r="AZ521" s="43"/>
      <c r="BA521" s="43"/>
      <c r="BB521" s="43"/>
      <c r="BC521" s="43"/>
      <c r="BD521" s="43"/>
      <c r="BE521" s="43"/>
      <c r="BF521" s="43"/>
      <c r="BG521" s="43"/>
      <c r="BJ521" s="43"/>
      <c r="BK521" s="43"/>
      <c r="BL521" s="43"/>
    </row>
    <row r="522" spans="5:64" s="40" customFormat="1" x14ac:dyDescent="0.25">
      <c r="E522" s="41"/>
      <c r="H522" s="43"/>
      <c r="K522" s="43"/>
      <c r="N522" s="43"/>
      <c r="Q522" s="43"/>
      <c r="T522" s="43"/>
      <c r="W522" s="43"/>
      <c r="Z522" s="43"/>
      <c r="AC522" s="43"/>
      <c r="AF522" s="43"/>
      <c r="AI522" s="43"/>
      <c r="AL522" s="43"/>
      <c r="AO522" s="43"/>
      <c r="AR522" s="43"/>
      <c r="AU522" s="43"/>
      <c r="AX522" s="43"/>
      <c r="AY522" s="43"/>
      <c r="AZ522" s="43"/>
      <c r="BA522" s="43"/>
      <c r="BB522" s="43"/>
      <c r="BC522" s="43"/>
      <c r="BD522" s="43"/>
      <c r="BE522" s="43"/>
      <c r="BF522" s="43"/>
      <c r="BG522" s="43"/>
      <c r="BJ522" s="43"/>
      <c r="BK522" s="43"/>
      <c r="BL522" s="43"/>
    </row>
    <row r="523" spans="5:64" s="40" customFormat="1" x14ac:dyDescent="0.25">
      <c r="E523" s="41"/>
      <c r="H523" s="43"/>
      <c r="K523" s="43"/>
      <c r="N523" s="43"/>
      <c r="Q523" s="43"/>
      <c r="T523" s="43"/>
      <c r="W523" s="43"/>
      <c r="Z523" s="43"/>
      <c r="AC523" s="43"/>
      <c r="AF523" s="43"/>
      <c r="AI523" s="43"/>
      <c r="AL523" s="43"/>
      <c r="AO523" s="43"/>
      <c r="AR523" s="43"/>
      <c r="AU523" s="43"/>
      <c r="AX523" s="43"/>
      <c r="AY523" s="43"/>
      <c r="AZ523" s="43"/>
      <c r="BA523" s="43"/>
      <c r="BB523" s="43"/>
      <c r="BC523" s="43"/>
      <c r="BD523" s="43"/>
      <c r="BE523" s="43"/>
      <c r="BF523" s="43"/>
      <c r="BG523" s="43"/>
      <c r="BJ523" s="43"/>
      <c r="BK523" s="43"/>
      <c r="BL523" s="43"/>
    </row>
    <row r="524" spans="5:64" s="40" customFormat="1" x14ac:dyDescent="0.25">
      <c r="E524" s="41"/>
      <c r="H524" s="43"/>
      <c r="K524" s="43"/>
      <c r="N524" s="43"/>
      <c r="Q524" s="43"/>
      <c r="T524" s="43"/>
      <c r="W524" s="43"/>
      <c r="Z524" s="43"/>
      <c r="AC524" s="43"/>
      <c r="AF524" s="43"/>
      <c r="AI524" s="43"/>
      <c r="AL524" s="43"/>
      <c r="AO524" s="43"/>
      <c r="AR524" s="43"/>
      <c r="AU524" s="43"/>
      <c r="AX524" s="43"/>
      <c r="AY524" s="43"/>
      <c r="AZ524" s="43"/>
      <c r="BA524" s="43"/>
      <c r="BB524" s="43"/>
      <c r="BC524" s="43"/>
      <c r="BD524" s="43"/>
      <c r="BE524" s="43"/>
      <c r="BF524" s="43"/>
      <c r="BG524" s="43"/>
      <c r="BJ524" s="43"/>
      <c r="BK524" s="43"/>
      <c r="BL524" s="43"/>
    </row>
    <row r="525" spans="5:64" s="40" customFormat="1" x14ac:dyDescent="0.25">
      <c r="E525" s="41"/>
      <c r="H525" s="43"/>
      <c r="K525" s="43"/>
      <c r="N525" s="43"/>
      <c r="Q525" s="43"/>
      <c r="T525" s="43"/>
      <c r="W525" s="43"/>
      <c r="Z525" s="43"/>
      <c r="AC525" s="43"/>
      <c r="AF525" s="43"/>
      <c r="AI525" s="43"/>
      <c r="AL525" s="43"/>
      <c r="AO525" s="43"/>
      <c r="AR525" s="43"/>
      <c r="AU525" s="43"/>
      <c r="AX525" s="43"/>
      <c r="AY525" s="43"/>
      <c r="AZ525" s="43"/>
      <c r="BA525" s="43"/>
      <c r="BB525" s="43"/>
      <c r="BC525" s="43"/>
      <c r="BD525" s="43"/>
      <c r="BE525" s="43"/>
      <c r="BF525" s="43"/>
      <c r="BG525" s="43"/>
      <c r="BJ525" s="43"/>
      <c r="BK525" s="43"/>
      <c r="BL525" s="43"/>
    </row>
    <row r="526" spans="5:64" s="40" customFormat="1" x14ac:dyDescent="0.25">
      <c r="E526" s="41"/>
      <c r="H526" s="43"/>
      <c r="K526" s="43"/>
      <c r="N526" s="43"/>
      <c r="Q526" s="43"/>
      <c r="T526" s="43"/>
      <c r="W526" s="43"/>
      <c r="Z526" s="43"/>
      <c r="AC526" s="43"/>
      <c r="AF526" s="43"/>
      <c r="AI526" s="43"/>
      <c r="AL526" s="43"/>
      <c r="AO526" s="43"/>
      <c r="AR526" s="43"/>
      <c r="AU526" s="43"/>
      <c r="AX526" s="43"/>
      <c r="AY526" s="43"/>
      <c r="AZ526" s="43"/>
      <c r="BA526" s="43"/>
      <c r="BB526" s="43"/>
      <c r="BC526" s="43"/>
      <c r="BD526" s="43"/>
      <c r="BE526" s="43"/>
      <c r="BF526" s="43"/>
      <c r="BG526" s="43"/>
      <c r="BJ526" s="43"/>
      <c r="BK526" s="43"/>
      <c r="BL526" s="43"/>
    </row>
    <row r="527" spans="5:64" s="40" customFormat="1" x14ac:dyDescent="0.25">
      <c r="E527" s="41"/>
      <c r="H527" s="43"/>
      <c r="K527" s="43"/>
      <c r="N527" s="43"/>
      <c r="Q527" s="43"/>
      <c r="T527" s="43"/>
      <c r="W527" s="43"/>
      <c r="Z527" s="43"/>
      <c r="AC527" s="43"/>
      <c r="AF527" s="43"/>
      <c r="AI527" s="43"/>
      <c r="AL527" s="43"/>
      <c r="AO527" s="43"/>
      <c r="AR527" s="43"/>
      <c r="AU527" s="43"/>
      <c r="AX527" s="43"/>
      <c r="AY527" s="43"/>
      <c r="AZ527" s="43"/>
      <c r="BA527" s="43"/>
      <c r="BB527" s="43"/>
      <c r="BC527" s="43"/>
      <c r="BD527" s="43"/>
      <c r="BE527" s="43"/>
      <c r="BF527" s="43"/>
      <c r="BG527" s="43"/>
      <c r="BJ527" s="43"/>
      <c r="BK527" s="43"/>
      <c r="BL527" s="43"/>
    </row>
    <row r="528" spans="5:64" s="40" customFormat="1" x14ac:dyDescent="0.25">
      <c r="E528" s="41"/>
      <c r="H528" s="43"/>
      <c r="K528" s="43"/>
      <c r="N528" s="43"/>
      <c r="Q528" s="43"/>
      <c r="T528" s="43"/>
      <c r="W528" s="43"/>
      <c r="Z528" s="43"/>
      <c r="AC528" s="43"/>
      <c r="AF528" s="43"/>
      <c r="AI528" s="43"/>
      <c r="AL528" s="43"/>
      <c r="AO528" s="43"/>
      <c r="AR528" s="43"/>
      <c r="AU528" s="43"/>
      <c r="AX528" s="43"/>
      <c r="AY528" s="43"/>
      <c r="AZ528" s="43"/>
      <c r="BA528" s="43"/>
      <c r="BB528" s="43"/>
      <c r="BC528" s="43"/>
      <c r="BD528" s="43"/>
      <c r="BE528" s="43"/>
      <c r="BF528" s="43"/>
      <c r="BG528" s="43"/>
      <c r="BJ528" s="43"/>
      <c r="BK528" s="43"/>
      <c r="BL528" s="43"/>
    </row>
    <row r="529" spans="5:64" s="40" customFormat="1" x14ac:dyDescent="0.25">
      <c r="E529" s="41"/>
      <c r="H529" s="43"/>
      <c r="K529" s="43"/>
      <c r="N529" s="43"/>
      <c r="Q529" s="43"/>
      <c r="T529" s="43"/>
      <c r="W529" s="43"/>
      <c r="Z529" s="43"/>
      <c r="AC529" s="43"/>
      <c r="AF529" s="43"/>
      <c r="AI529" s="43"/>
      <c r="AL529" s="43"/>
      <c r="AO529" s="43"/>
      <c r="AR529" s="43"/>
      <c r="AU529" s="43"/>
      <c r="AX529" s="43"/>
      <c r="AY529" s="43"/>
      <c r="AZ529" s="43"/>
      <c r="BA529" s="43"/>
      <c r="BB529" s="43"/>
      <c r="BC529" s="43"/>
      <c r="BD529" s="43"/>
      <c r="BE529" s="43"/>
      <c r="BF529" s="43"/>
      <c r="BG529" s="43"/>
      <c r="BJ529" s="43"/>
      <c r="BK529" s="43"/>
      <c r="BL529" s="43"/>
    </row>
    <row r="530" spans="5:64" s="40" customFormat="1" x14ac:dyDescent="0.25">
      <c r="E530" s="41"/>
      <c r="H530" s="43"/>
      <c r="K530" s="43"/>
      <c r="N530" s="43"/>
      <c r="Q530" s="43"/>
      <c r="T530" s="43"/>
      <c r="W530" s="43"/>
      <c r="Z530" s="43"/>
      <c r="AC530" s="43"/>
      <c r="AF530" s="43"/>
      <c r="AI530" s="43"/>
      <c r="AL530" s="43"/>
      <c r="AO530" s="43"/>
      <c r="AR530" s="43"/>
      <c r="AU530" s="43"/>
      <c r="AX530" s="43"/>
      <c r="AY530" s="43"/>
      <c r="AZ530" s="43"/>
      <c r="BA530" s="43"/>
      <c r="BB530" s="43"/>
      <c r="BC530" s="43"/>
      <c r="BD530" s="43"/>
      <c r="BE530" s="43"/>
      <c r="BF530" s="43"/>
      <c r="BG530" s="43"/>
      <c r="BJ530" s="43"/>
      <c r="BK530" s="43"/>
      <c r="BL530" s="43"/>
    </row>
    <row r="531" spans="5:64" s="40" customFormat="1" x14ac:dyDescent="0.25">
      <c r="E531" s="41"/>
      <c r="H531" s="43"/>
      <c r="K531" s="43"/>
      <c r="N531" s="43"/>
      <c r="Q531" s="43"/>
      <c r="T531" s="43"/>
      <c r="W531" s="43"/>
      <c r="Z531" s="43"/>
      <c r="AC531" s="43"/>
      <c r="AF531" s="43"/>
      <c r="AI531" s="43"/>
      <c r="AL531" s="43"/>
      <c r="AO531" s="43"/>
      <c r="AR531" s="43"/>
      <c r="AU531" s="43"/>
      <c r="AX531" s="43"/>
      <c r="AY531" s="43"/>
      <c r="AZ531" s="43"/>
      <c r="BA531" s="43"/>
      <c r="BB531" s="43"/>
      <c r="BC531" s="43"/>
      <c r="BD531" s="43"/>
      <c r="BE531" s="43"/>
      <c r="BF531" s="43"/>
      <c r="BG531" s="43"/>
      <c r="BJ531" s="43"/>
      <c r="BK531" s="43"/>
      <c r="BL531" s="43"/>
    </row>
    <row r="532" spans="5:64" s="40" customFormat="1" x14ac:dyDescent="0.25">
      <c r="E532" s="41"/>
      <c r="H532" s="43"/>
      <c r="K532" s="43"/>
      <c r="N532" s="43"/>
      <c r="Q532" s="43"/>
      <c r="T532" s="43"/>
      <c r="W532" s="43"/>
      <c r="Z532" s="43"/>
      <c r="AC532" s="43"/>
      <c r="AF532" s="43"/>
      <c r="AI532" s="43"/>
      <c r="AL532" s="43"/>
      <c r="AO532" s="43"/>
      <c r="AR532" s="43"/>
      <c r="AU532" s="43"/>
      <c r="AX532" s="43"/>
      <c r="AY532" s="43"/>
      <c r="AZ532" s="43"/>
      <c r="BA532" s="43"/>
      <c r="BB532" s="43"/>
      <c r="BC532" s="43"/>
      <c r="BD532" s="43"/>
      <c r="BE532" s="43"/>
      <c r="BF532" s="43"/>
      <c r="BG532" s="43"/>
      <c r="BJ532" s="43"/>
      <c r="BK532" s="43"/>
      <c r="BL532" s="43"/>
    </row>
    <row r="533" spans="5:64" s="40" customFormat="1" x14ac:dyDescent="0.25">
      <c r="E533" s="41"/>
      <c r="H533" s="43"/>
      <c r="K533" s="43"/>
      <c r="N533" s="43"/>
      <c r="Q533" s="43"/>
      <c r="T533" s="43"/>
      <c r="W533" s="43"/>
      <c r="Z533" s="43"/>
      <c r="AC533" s="43"/>
      <c r="AF533" s="43"/>
      <c r="AI533" s="43"/>
      <c r="AL533" s="43"/>
      <c r="AO533" s="43"/>
      <c r="AR533" s="43"/>
      <c r="AU533" s="43"/>
      <c r="AX533" s="43"/>
      <c r="AY533" s="43"/>
      <c r="AZ533" s="43"/>
      <c r="BA533" s="43"/>
      <c r="BB533" s="43"/>
      <c r="BC533" s="43"/>
      <c r="BD533" s="43"/>
      <c r="BE533" s="43"/>
      <c r="BF533" s="43"/>
      <c r="BG533" s="43"/>
      <c r="BJ533" s="43"/>
      <c r="BK533" s="43"/>
      <c r="BL533" s="43"/>
    </row>
    <row r="534" spans="5:64" s="40" customFormat="1" x14ac:dyDescent="0.25">
      <c r="E534" s="41"/>
      <c r="H534" s="43"/>
      <c r="K534" s="43"/>
      <c r="N534" s="43"/>
      <c r="Q534" s="43"/>
      <c r="T534" s="43"/>
      <c r="W534" s="43"/>
      <c r="Z534" s="43"/>
      <c r="AC534" s="43"/>
      <c r="AF534" s="43"/>
      <c r="AI534" s="43"/>
      <c r="AL534" s="43"/>
      <c r="AO534" s="43"/>
      <c r="AR534" s="43"/>
      <c r="AU534" s="43"/>
      <c r="AX534" s="43"/>
      <c r="AY534" s="43"/>
      <c r="AZ534" s="43"/>
      <c r="BA534" s="43"/>
      <c r="BB534" s="43"/>
      <c r="BC534" s="43"/>
      <c r="BD534" s="43"/>
      <c r="BE534" s="43"/>
      <c r="BF534" s="43"/>
      <c r="BG534" s="43"/>
      <c r="BJ534" s="43"/>
      <c r="BK534" s="43"/>
      <c r="BL534" s="43"/>
    </row>
    <row r="535" spans="5:64" s="40" customFormat="1" x14ac:dyDescent="0.25">
      <c r="E535" s="41"/>
      <c r="H535" s="43"/>
      <c r="K535" s="43"/>
      <c r="N535" s="43"/>
      <c r="Q535" s="43"/>
      <c r="T535" s="43"/>
      <c r="W535" s="43"/>
      <c r="Z535" s="43"/>
      <c r="AC535" s="43"/>
      <c r="AF535" s="43"/>
      <c r="AI535" s="43"/>
      <c r="AL535" s="43"/>
      <c r="AO535" s="43"/>
      <c r="AR535" s="43"/>
      <c r="AU535" s="43"/>
      <c r="AX535" s="43"/>
      <c r="AY535" s="43"/>
      <c r="AZ535" s="43"/>
      <c r="BA535" s="43"/>
      <c r="BB535" s="43"/>
      <c r="BC535" s="43"/>
      <c r="BD535" s="43"/>
      <c r="BE535" s="43"/>
      <c r="BF535" s="43"/>
      <c r="BG535" s="43"/>
      <c r="BJ535" s="43"/>
      <c r="BK535" s="43"/>
      <c r="BL535" s="43"/>
    </row>
    <row r="536" spans="5:64" s="40" customFormat="1" x14ac:dyDescent="0.25">
      <c r="E536" s="41"/>
      <c r="H536" s="43"/>
      <c r="K536" s="43"/>
      <c r="N536" s="43"/>
      <c r="Q536" s="43"/>
      <c r="T536" s="43"/>
      <c r="W536" s="43"/>
      <c r="Z536" s="43"/>
      <c r="AC536" s="43"/>
      <c r="AF536" s="43"/>
      <c r="AI536" s="43"/>
      <c r="AL536" s="43"/>
      <c r="AO536" s="43"/>
      <c r="AR536" s="43"/>
      <c r="AU536" s="43"/>
      <c r="AX536" s="43"/>
      <c r="AY536" s="43"/>
      <c r="AZ536" s="43"/>
      <c r="BA536" s="43"/>
      <c r="BB536" s="43"/>
      <c r="BC536" s="43"/>
      <c r="BD536" s="43"/>
      <c r="BE536" s="43"/>
      <c r="BF536" s="43"/>
      <c r="BG536" s="43"/>
      <c r="BJ536" s="43"/>
      <c r="BK536" s="43"/>
      <c r="BL536" s="43"/>
    </row>
    <row r="537" spans="5:64" s="40" customFormat="1" x14ac:dyDescent="0.25">
      <c r="E537" s="41"/>
      <c r="H537" s="43"/>
      <c r="K537" s="43"/>
      <c r="N537" s="43"/>
      <c r="Q537" s="43"/>
      <c r="T537" s="43"/>
      <c r="W537" s="43"/>
      <c r="Z537" s="43"/>
      <c r="AC537" s="43"/>
      <c r="AF537" s="43"/>
      <c r="AI537" s="43"/>
      <c r="AL537" s="43"/>
      <c r="AO537" s="43"/>
      <c r="AR537" s="43"/>
      <c r="AU537" s="43"/>
      <c r="AX537" s="43"/>
      <c r="AY537" s="43"/>
      <c r="AZ537" s="43"/>
      <c r="BA537" s="43"/>
      <c r="BB537" s="43"/>
      <c r="BC537" s="43"/>
      <c r="BD537" s="43"/>
      <c r="BE537" s="43"/>
      <c r="BF537" s="43"/>
      <c r="BG537" s="43"/>
      <c r="BJ537" s="43"/>
      <c r="BK537" s="43"/>
      <c r="BL537" s="43"/>
    </row>
    <row r="538" spans="5:64" s="40" customFormat="1" x14ac:dyDescent="0.25">
      <c r="E538" s="41"/>
      <c r="H538" s="43"/>
      <c r="K538" s="43"/>
      <c r="N538" s="43"/>
      <c r="Q538" s="43"/>
      <c r="T538" s="43"/>
      <c r="W538" s="43"/>
      <c r="Z538" s="43"/>
      <c r="AC538" s="43"/>
      <c r="AF538" s="43"/>
      <c r="AI538" s="43"/>
      <c r="AL538" s="43"/>
      <c r="AO538" s="43"/>
      <c r="AR538" s="43"/>
      <c r="AU538" s="43"/>
      <c r="AX538" s="43"/>
      <c r="AY538" s="43"/>
      <c r="AZ538" s="43"/>
      <c r="BA538" s="43"/>
      <c r="BB538" s="43"/>
      <c r="BC538" s="43"/>
      <c r="BD538" s="43"/>
      <c r="BE538" s="43"/>
      <c r="BF538" s="43"/>
      <c r="BG538" s="43"/>
      <c r="BJ538" s="43"/>
      <c r="BK538" s="43"/>
      <c r="BL538" s="43"/>
    </row>
    <row r="539" spans="5:64" s="40" customFormat="1" x14ac:dyDescent="0.25">
      <c r="E539" s="41"/>
      <c r="H539" s="43"/>
      <c r="K539" s="43"/>
      <c r="N539" s="43"/>
      <c r="Q539" s="43"/>
      <c r="T539" s="43"/>
      <c r="W539" s="43"/>
      <c r="Z539" s="43"/>
      <c r="AC539" s="43"/>
      <c r="AF539" s="43"/>
      <c r="AI539" s="43"/>
      <c r="AL539" s="43"/>
      <c r="AO539" s="43"/>
      <c r="AR539" s="43"/>
      <c r="AU539" s="43"/>
      <c r="AX539" s="43"/>
      <c r="AY539" s="43"/>
      <c r="AZ539" s="43"/>
      <c r="BA539" s="43"/>
      <c r="BB539" s="43"/>
      <c r="BC539" s="43"/>
      <c r="BD539" s="43"/>
      <c r="BE539" s="43"/>
      <c r="BF539" s="43"/>
      <c r="BG539" s="43"/>
      <c r="BJ539" s="43"/>
      <c r="BK539" s="43"/>
      <c r="BL539" s="43"/>
    </row>
    <row r="540" spans="5:64" s="40" customFormat="1" x14ac:dyDescent="0.25">
      <c r="E540" s="41"/>
      <c r="H540" s="43"/>
      <c r="K540" s="43"/>
      <c r="N540" s="43"/>
      <c r="Q540" s="43"/>
      <c r="T540" s="43"/>
      <c r="W540" s="43"/>
      <c r="Z540" s="43"/>
      <c r="AC540" s="43"/>
      <c r="AF540" s="43"/>
      <c r="AI540" s="43"/>
      <c r="AL540" s="43"/>
      <c r="AO540" s="43"/>
      <c r="AR540" s="43"/>
      <c r="AU540" s="43"/>
      <c r="AX540" s="43"/>
      <c r="AY540" s="43"/>
      <c r="AZ540" s="43"/>
      <c r="BA540" s="43"/>
      <c r="BB540" s="43"/>
      <c r="BC540" s="43"/>
      <c r="BD540" s="43"/>
      <c r="BE540" s="43"/>
      <c r="BF540" s="43"/>
      <c r="BG540" s="43"/>
      <c r="BJ540" s="43"/>
      <c r="BK540" s="43"/>
      <c r="BL540" s="43"/>
    </row>
    <row r="541" spans="5:64" s="40" customFormat="1" x14ac:dyDescent="0.25">
      <c r="E541" s="41"/>
      <c r="H541" s="43"/>
      <c r="K541" s="43"/>
      <c r="N541" s="43"/>
      <c r="Q541" s="43"/>
      <c r="T541" s="43"/>
      <c r="W541" s="43"/>
      <c r="Z541" s="43"/>
      <c r="AC541" s="43"/>
      <c r="AF541" s="43"/>
      <c r="AI541" s="43"/>
      <c r="AL541" s="43"/>
      <c r="AO541" s="43"/>
      <c r="AR541" s="43"/>
      <c r="AU541" s="43"/>
      <c r="AX541" s="43"/>
      <c r="AY541" s="43"/>
      <c r="AZ541" s="43"/>
      <c r="BA541" s="43"/>
      <c r="BB541" s="43"/>
      <c r="BC541" s="43"/>
      <c r="BD541" s="43"/>
      <c r="BE541" s="43"/>
      <c r="BF541" s="43"/>
      <c r="BG541" s="43"/>
      <c r="BJ541" s="43"/>
      <c r="BK541" s="43"/>
      <c r="BL541" s="43"/>
    </row>
    <row r="542" spans="5:64" s="40" customFormat="1" x14ac:dyDescent="0.25">
      <c r="E542" s="41"/>
      <c r="H542" s="43"/>
      <c r="K542" s="43"/>
      <c r="N542" s="43"/>
      <c r="Q542" s="43"/>
      <c r="T542" s="43"/>
      <c r="W542" s="43"/>
      <c r="Z542" s="43"/>
      <c r="AC542" s="43"/>
      <c r="AF542" s="43"/>
      <c r="AI542" s="43"/>
      <c r="AL542" s="43"/>
      <c r="AO542" s="43"/>
      <c r="AR542" s="43"/>
      <c r="AU542" s="43"/>
      <c r="AX542" s="43"/>
      <c r="AY542" s="43"/>
      <c r="AZ542" s="43"/>
      <c r="BA542" s="43"/>
      <c r="BB542" s="43"/>
      <c r="BC542" s="43"/>
      <c r="BD542" s="43"/>
      <c r="BE542" s="43"/>
      <c r="BF542" s="43"/>
      <c r="BG542" s="43"/>
      <c r="BJ542" s="43"/>
      <c r="BK542" s="43"/>
      <c r="BL542" s="43"/>
    </row>
    <row r="543" spans="5:64" s="40" customFormat="1" x14ac:dyDescent="0.25">
      <c r="E543" s="41"/>
      <c r="H543" s="43"/>
      <c r="K543" s="43"/>
      <c r="N543" s="43"/>
      <c r="Q543" s="43"/>
      <c r="T543" s="43"/>
      <c r="W543" s="43"/>
      <c r="Z543" s="43"/>
      <c r="AC543" s="43"/>
      <c r="AF543" s="43"/>
      <c r="AI543" s="43"/>
      <c r="AL543" s="43"/>
      <c r="AO543" s="43"/>
      <c r="AR543" s="43"/>
      <c r="AU543" s="43"/>
      <c r="AX543" s="43"/>
      <c r="AY543" s="43"/>
      <c r="AZ543" s="43"/>
      <c r="BA543" s="43"/>
      <c r="BB543" s="43"/>
      <c r="BC543" s="43"/>
      <c r="BD543" s="43"/>
      <c r="BE543" s="43"/>
      <c r="BF543" s="43"/>
      <c r="BG543" s="43"/>
      <c r="BJ543" s="43"/>
      <c r="BK543" s="43"/>
      <c r="BL543" s="43"/>
    </row>
    <row r="544" spans="5:64" s="40" customFormat="1" x14ac:dyDescent="0.25">
      <c r="E544" s="41"/>
      <c r="H544" s="43"/>
      <c r="K544" s="43"/>
      <c r="N544" s="43"/>
      <c r="Q544" s="43"/>
      <c r="T544" s="43"/>
      <c r="W544" s="43"/>
      <c r="Z544" s="43"/>
      <c r="AC544" s="43"/>
      <c r="AF544" s="43"/>
      <c r="AI544" s="43"/>
      <c r="AL544" s="43"/>
      <c r="AO544" s="43"/>
      <c r="AR544" s="43"/>
      <c r="AU544" s="43"/>
      <c r="AX544" s="43"/>
      <c r="AY544" s="43"/>
      <c r="AZ544" s="43"/>
      <c r="BA544" s="43"/>
      <c r="BB544" s="43"/>
      <c r="BC544" s="43"/>
      <c r="BD544" s="43"/>
      <c r="BE544" s="43"/>
      <c r="BF544" s="43"/>
      <c r="BG544" s="43"/>
      <c r="BJ544" s="43"/>
      <c r="BK544" s="43"/>
      <c r="BL544" s="43"/>
    </row>
    <row r="545" spans="5:64" s="40" customFormat="1" x14ac:dyDescent="0.25">
      <c r="E545" s="41"/>
      <c r="H545" s="43"/>
      <c r="K545" s="43"/>
      <c r="N545" s="43"/>
      <c r="Q545" s="43"/>
      <c r="T545" s="43"/>
      <c r="W545" s="43"/>
      <c r="Z545" s="43"/>
      <c r="AC545" s="43"/>
      <c r="AF545" s="43"/>
      <c r="AI545" s="43"/>
      <c r="AL545" s="43"/>
      <c r="AO545" s="43"/>
      <c r="AR545" s="43"/>
      <c r="AU545" s="43"/>
      <c r="AX545" s="43"/>
      <c r="AY545" s="43"/>
      <c r="AZ545" s="43"/>
      <c r="BA545" s="43"/>
      <c r="BB545" s="43"/>
      <c r="BC545" s="43"/>
      <c r="BD545" s="43"/>
      <c r="BE545" s="43"/>
      <c r="BF545" s="43"/>
      <c r="BG545" s="43"/>
      <c r="BJ545" s="43"/>
      <c r="BK545" s="43"/>
      <c r="BL545" s="43"/>
    </row>
    <row r="546" spans="5:64" s="40" customFormat="1" x14ac:dyDescent="0.25">
      <c r="E546" s="41"/>
      <c r="H546" s="43"/>
      <c r="K546" s="43"/>
      <c r="N546" s="43"/>
      <c r="Q546" s="43"/>
      <c r="T546" s="43"/>
      <c r="W546" s="43"/>
      <c r="Z546" s="43"/>
      <c r="AC546" s="43"/>
      <c r="AF546" s="43"/>
      <c r="AI546" s="43"/>
      <c r="AL546" s="43"/>
      <c r="AO546" s="43"/>
      <c r="AR546" s="43"/>
      <c r="AU546" s="43"/>
      <c r="AX546" s="43"/>
      <c r="AY546" s="43"/>
      <c r="AZ546" s="43"/>
      <c r="BA546" s="43"/>
      <c r="BB546" s="43"/>
      <c r="BC546" s="43"/>
      <c r="BD546" s="43"/>
      <c r="BE546" s="43"/>
      <c r="BF546" s="43"/>
      <c r="BG546" s="43"/>
      <c r="BJ546" s="43"/>
      <c r="BK546" s="43"/>
      <c r="BL546" s="43"/>
    </row>
    <row r="547" spans="5:64" s="40" customFormat="1" x14ac:dyDescent="0.25">
      <c r="E547" s="41"/>
      <c r="H547" s="43"/>
      <c r="K547" s="43"/>
      <c r="N547" s="43"/>
      <c r="Q547" s="43"/>
      <c r="T547" s="43"/>
      <c r="W547" s="43"/>
      <c r="Z547" s="43"/>
      <c r="AC547" s="43"/>
      <c r="AF547" s="43"/>
      <c r="AI547" s="43"/>
      <c r="AL547" s="43"/>
      <c r="AO547" s="43"/>
      <c r="AR547" s="43"/>
      <c r="AU547" s="43"/>
      <c r="AX547" s="43"/>
      <c r="AY547" s="43"/>
      <c r="AZ547" s="43"/>
      <c r="BA547" s="43"/>
      <c r="BB547" s="43"/>
      <c r="BC547" s="43"/>
      <c r="BD547" s="43"/>
      <c r="BE547" s="43"/>
      <c r="BF547" s="43"/>
      <c r="BG547" s="43"/>
      <c r="BJ547" s="43"/>
      <c r="BK547" s="43"/>
      <c r="BL547" s="43"/>
    </row>
    <row r="548" spans="5:64" s="40" customFormat="1" x14ac:dyDescent="0.25">
      <c r="E548" s="41"/>
      <c r="H548" s="43"/>
      <c r="K548" s="43"/>
      <c r="N548" s="43"/>
      <c r="Q548" s="43"/>
      <c r="T548" s="43"/>
      <c r="W548" s="43"/>
      <c r="Z548" s="43"/>
      <c r="AC548" s="43"/>
      <c r="AF548" s="43"/>
      <c r="AI548" s="43"/>
      <c r="AL548" s="43"/>
      <c r="AO548" s="43"/>
      <c r="AR548" s="43"/>
      <c r="AU548" s="43"/>
      <c r="AX548" s="43"/>
      <c r="AY548" s="43"/>
      <c r="AZ548" s="43"/>
      <c r="BA548" s="43"/>
      <c r="BB548" s="43"/>
      <c r="BC548" s="43"/>
      <c r="BD548" s="43"/>
      <c r="BE548" s="43"/>
      <c r="BF548" s="43"/>
      <c r="BG548" s="43"/>
      <c r="BJ548" s="43"/>
      <c r="BK548" s="43"/>
      <c r="BL548" s="43"/>
    </row>
    <row r="549" spans="5:64" s="40" customFormat="1" x14ac:dyDescent="0.25">
      <c r="E549" s="41"/>
      <c r="H549" s="43"/>
      <c r="K549" s="43"/>
      <c r="N549" s="43"/>
      <c r="Q549" s="43"/>
      <c r="T549" s="43"/>
      <c r="W549" s="43"/>
      <c r="Z549" s="43"/>
      <c r="AC549" s="43"/>
      <c r="AF549" s="43"/>
      <c r="AI549" s="43"/>
      <c r="AL549" s="43"/>
      <c r="AO549" s="43"/>
      <c r="AR549" s="43"/>
      <c r="AU549" s="43"/>
      <c r="AX549" s="43"/>
      <c r="AY549" s="43"/>
      <c r="AZ549" s="43"/>
      <c r="BA549" s="43"/>
      <c r="BB549" s="43"/>
      <c r="BC549" s="43"/>
      <c r="BD549" s="43"/>
      <c r="BE549" s="43"/>
      <c r="BF549" s="43"/>
      <c r="BG549" s="43"/>
      <c r="BJ549" s="43"/>
      <c r="BK549" s="43"/>
      <c r="BL549" s="43"/>
    </row>
    <row r="550" spans="5:64" s="40" customFormat="1" x14ac:dyDescent="0.25">
      <c r="E550" s="41"/>
      <c r="H550" s="43"/>
      <c r="K550" s="43"/>
      <c r="N550" s="43"/>
      <c r="Q550" s="43"/>
      <c r="T550" s="43"/>
      <c r="W550" s="43"/>
      <c r="Z550" s="43"/>
      <c r="AC550" s="43"/>
      <c r="AF550" s="43"/>
      <c r="AI550" s="43"/>
      <c r="AL550" s="43"/>
      <c r="AO550" s="43"/>
      <c r="AR550" s="43"/>
      <c r="AU550" s="43"/>
      <c r="AX550" s="43"/>
      <c r="AY550" s="43"/>
      <c r="AZ550" s="43"/>
      <c r="BA550" s="43"/>
      <c r="BB550" s="43"/>
      <c r="BC550" s="43"/>
      <c r="BD550" s="43"/>
      <c r="BE550" s="43"/>
      <c r="BF550" s="43"/>
      <c r="BG550" s="43"/>
      <c r="BJ550" s="43"/>
      <c r="BK550" s="43"/>
      <c r="BL550" s="43"/>
    </row>
    <row r="551" spans="5:64" s="40" customFormat="1" x14ac:dyDescent="0.25">
      <c r="E551" s="41"/>
      <c r="H551" s="43"/>
      <c r="K551" s="43"/>
      <c r="N551" s="43"/>
      <c r="Q551" s="43"/>
      <c r="T551" s="43"/>
      <c r="W551" s="43"/>
      <c r="Z551" s="43"/>
      <c r="AC551" s="43"/>
      <c r="AF551" s="43"/>
      <c r="AI551" s="43"/>
      <c r="AL551" s="43"/>
      <c r="AO551" s="43"/>
      <c r="AR551" s="43"/>
      <c r="AU551" s="43"/>
      <c r="AX551" s="43"/>
      <c r="AY551" s="43"/>
      <c r="AZ551" s="43"/>
      <c r="BA551" s="43"/>
      <c r="BB551" s="43"/>
      <c r="BC551" s="43"/>
      <c r="BD551" s="43"/>
      <c r="BE551" s="43"/>
      <c r="BF551" s="43"/>
      <c r="BG551" s="43"/>
      <c r="BJ551" s="43"/>
      <c r="BK551" s="43"/>
      <c r="BL551" s="43"/>
    </row>
    <row r="552" spans="5:64" s="40" customFormat="1" x14ac:dyDescent="0.25">
      <c r="E552" s="41"/>
      <c r="H552" s="43"/>
      <c r="K552" s="43"/>
      <c r="N552" s="43"/>
      <c r="Q552" s="43"/>
      <c r="T552" s="43"/>
      <c r="W552" s="43"/>
      <c r="Z552" s="43"/>
      <c r="AC552" s="43"/>
      <c r="AF552" s="43"/>
      <c r="AI552" s="43"/>
      <c r="AL552" s="43"/>
      <c r="AO552" s="43"/>
      <c r="AR552" s="43"/>
      <c r="AU552" s="43"/>
      <c r="AX552" s="43"/>
      <c r="AY552" s="43"/>
      <c r="AZ552" s="43"/>
      <c r="BA552" s="43"/>
      <c r="BB552" s="43"/>
      <c r="BC552" s="43"/>
      <c r="BD552" s="43"/>
      <c r="BE552" s="43"/>
      <c r="BF552" s="43"/>
      <c r="BG552" s="43"/>
      <c r="BJ552" s="43"/>
      <c r="BK552" s="43"/>
      <c r="BL552" s="43"/>
    </row>
    <row r="553" spans="5:64" s="40" customFormat="1" x14ac:dyDescent="0.25">
      <c r="E553" s="41"/>
      <c r="H553" s="43"/>
      <c r="K553" s="43"/>
      <c r="N553" s="43"/>
      <c r="Q553" s="43"/>
      <c r="T553" s="43"/>
      <c r="W553" s="43"/>
      <c r="Z553" s="43"/>
      <c r="AC553" s="43"/>
      <c r="AF553" s="43"/>
      <c r="AI553" s="43"/>
      <c r="AL553" s="43"/>
      <c r="AO553" s="43"/>
      <c r="AR553" s="43"/>
      <c r="AU553" s="43"/>
      <c r="AX553" s="43"/>
      <c r="AY553" s="43"/>
      <c r="AZ553" s="43"/>
      <c r="BA553" s="43"/>
      <c r="BB553" s="43"/>
      <c r="BC553" s="43"/>
      <c r="BD553" s="43"/>
      <c r="BE553" s="43"/>
      <c r="BF553" s="43"/>
      <c r="BG553" s="43"/>
      <c r="BJ553" s="43"/>
      <c r="BK553" s="43"/>
      <c r="BL553" s="43"/>
    </row>
    <row r="554" spans="5:64" s="40" customFormat="1" x14ac:dyDescent="0.25">
      <c r="E554" s="41"/>
      <c r="H554" s="43"/>
      <c r="K554" s="43"/>
      <c r="N554" s="43"/>
      <c r="Q554" s="43"/>
      <c r="T554" s="43"/>
      <c r="W554" s="43"/>
      <c r="Z554" s="43"/>
      <c r="AC554" s="43"/>
      <c r="AF554" s="43"/>
      <c r="AI554" s="43"/>
      <c r="AL554" s="43"/>
      <c r="AO554" s="43"/>
      <c r="AR554" s="43"/>
      <c r="AU554" s="43"/>
      <c r="AX554" s="43"/>
      <c r="AY554" s="43"/>
      <c r="AZ554" s="43"/>
      <c r="BA554" s="43"/>
      <c r="BB554" s="43"/>
      <c r="BC554" s="43"/>
      <c r="BD554" s="43"/>
      <c r="BE554" s="43"/>
      <c r="BF554" s="43"/>
      <c r="BG554" s="43"/>
      <c r="BJ554" s="43"/>
      <c r="BK554" s="43"/>
      <c r="BL554" s="43"/>
    </row>
    <row r="555" spans="5:64" s="40" customFormat="1" x14ac:dyDescent="0.25">
      <c r="E555" s="41"/>
      <c r="H555" s="43"/>
      <c r="K555" s="43"/>
      <c r="N555" s="43"/>
      <c r="Q555" s="43"/>
      <c r="T555" s="43"/>
      <c r="W555" s="43"/>
      <c r="Z555" s="43"/>
      <c r="AC555" s="43"/>
      <c r="AF555" s="43"/>
      <c r="AI555" s="43"/>
      <c r="AL555" s="43"/>
      <c r="AO555" s="43"/>
      <c r="AR555" s="43"/>
      <c r="AU555" s="43"/>
      <c r="AX555" s="43"/>
      <c r="AY555" s="43"/>
      <c r="AZ555" s="43"/>
      <c r="BA555" s="43"/>
      <c r="BB555" s="43"/>
      <c r="BC555" s="43"/>
      <c r="BD555" s="43"/>
      <c r="BE555" s="43"/>
      <c r="BF555" s="43"/>
      <c r="BG555" s="43"/>
      <c r="BJ555" s="43"/>
      <c r="BK555" s="43"/>
      <c r="BL555" s="43"/>
    </row>
    <row r="556" spans="5:64" s="40" customFormat="1" x14ac:dyDescent="0.25">
      <c r="E556" s="41"/>
      <c r="H556" s="43"/>
      <c r="K556" s="43"/>
      <c r="N556" s="43"/>
      <c r="Q556" s="43"/>
      <c r="T556" s="43"/>
      <c r="W556" s="43"/>
      <c r="Z556" s="43"/>
      <c r="AC556" s="43"/>
      <c r="AF556" s="43"/>
      <c r="AI556" s="43"/>
      <c r="AL556" s="43"/>
      <c r="AO556" s="43"/>
      <c r="AR556" s="43"/>
      <c r="AU556" s="43"/>
      <c r="AX556" s="43"/>
      <c r="AY556" s="43"/>
      <c r="AZ556" s="43"/>
      <c r="BA556" s="43"/>
      <c r="BB556" s="43"/>
      <c r="BC556" s="43"/>
      <c r="BD556" s="43"/>
      <c r="BE556" s="43"/>
      <c r="BF556" s="43"/>
      <c r="BG556" s="43"/>
      <c r="BJ556" s="43"/>
      <c r="BK556" s="43"/>
      <c r="BL556" s="43"/>
    </row>
    <row r="557" spans="5:64" s="40" customFormat="1" x14ac:dyDescent="0.25">
      <c r="E557" s="41"/>
      <c r="H557" s="43"/>
      <c r="K557" s="43"/>
      <c r="N557" s="43"/>
      <c r="Q557" s="43"/>
      <c r="T557" s="43"/>
      <c r="W557" s="43"/>
      <c r="Z557" s="43"/>
      <c r="AC557" s="43"/>
      <c r="AF557" s="43"/>
      <c r="AI557" s="43"/>
      <c r="AL557" s="43"/>
      <c r="AO557" s="43"/>
      <c r="AR557" s="43"/>
      <c r="AU557" s="43"/>
      <c r="AX557" s="43"/>
      <c r="AY557" s="43"/>
      <c r="AZ557" s="43"/>
      <c r="BA557" s="43"/>
      <c r="BB557" s="43"/>
      <c r="BC557" s="43"/>
      <c r="BD557" s="43"/>
      <c r="BE557" s="43"/>
      <c r="BF557" s="43"/>
      <c r="BG557" s="43"/>
      <c r="BJ557" s="43"/>
      <c r="BK557" s="43"/>
      <c r="BL557" s="43"/>
    </row>
    <row r="558" spans="5:64" s="40" customFormat="1" x14ac:dyDescent="0.25">
      <c r="E558" s="41"/>
      <c r="H558" s="43"/>
      <c r="K558" s="43"/>
      <c r="N558" s="43"/>
      <c r="Q558" s="43"/>
      <c r="T558" s="43"/>
      <c r="W558" s="43"/>
      <c r="Z558" s="43"/>
      <c r="AC558" s="43"/>
      <c r="AF558" s="43"/>
      <c r="AI558" s="43"/>
      <c r="AL558" s="43"/>
      <c r="AO558" s="43"/>
      <c r="AR558" s="43"/>
      <c r="AU558" s="43"/>
      <c r="AX558" s="43"/>
      <c r="AY558" s="43"/>
      <c r="AZ558" s="43"/>
      <c r="BA558" s="43"/>
      <c r="BB558" s="43"/>
      <c r="BC558" s="43"/>
      <c r="BD558" s="43"/>
      <c r="BE558" s="43"/>
      <c r="BF558" s="43"/>
      <c r="BG558" s="43"/>
      <c r="BJ558" s="43"/>
      <c r="BK558" s="43"/>
      <c r="BL558" s="43"/>
    </row>
    <row r="559" spans="5:64" s="40" customFormat="1" x14ac:dyDescent="0.25">
      <c r="E559" s="41"/>
      <c r="H559" s="43"/>
      <c r="K559" s="43"/>
      <c r="N559" s="43"/>
      <c r="Q559" s="43"/>
      <c r="T559" s="43"/>
      <c r="W559" s="43"/>
      <c r="Z559" s="43"/>
      <c r="AC559" s="43"/>
      <c r="AF559" s="43"/>
      <c r="AI559" s="43"/>
      <c r="AL559" s="43"/>
      <c r="AO559" s="43"/>
      <c r="AR559" s="43"/>
      <c r="AU559" s="43"/>
      <c r="AX559" s="43"/>
      <c r="AY559" s="43"/>
      <c r="AZ559" s="43"/>
      <c r="BA559" s="43"/>
      <c r="BB559" s="43"/>
      <c r="BC559" s="43"/>
      <c r="BD559" s="43"/>
      <c r="BE559" s="43"/>
      <c r="BF559" s="43"/>
      <c r="BG559" s="43"/>
      <c r="BJ559" s="43"/>
      <c r="BK559" s="43"/>
      <c r="BL559" s="43"/>
    </row>
    <row r="560" spans="5:64" s="40" customFormat="1" x14ac:dyDescent="0.25">
      <c r="E560" s="41"/>
      <c r="H560" s="43"/>
      <c r="K560" s="43"/>
      <c r="N560" s="43"/>
      <c r="Q560" s="43"/>
      <c r="T560" s="43"/>
      <c r="W560" s="43"/>
      <c r="Z560" s="43"/>
      <c r="AC560" s="43"/>
      <c r="AF560" s="43"/>
      <c r="AI560" s="43"/>
      <c r="AL560" s="43"/>
      <c r="AO560" s="43"/>
      <c r="AR560" s="43"/>
      <c r="AU560" s="43"/>
      <c r="AX560" s="43"/>
      <c r="AY560" s="43"/>
      <c r="AZ560" s="43"/>
      <c r="BA560" s="43"/>
      <c r="BB560" s="43"/>
      <c r="BC560" s="43"/>
      <c r="BD560" s="43"/>
      <c r="BE560" s="43"/>
      <c r="BF560" s="43"/>
      <c r="BG560" s="43"/>
      <c r="BJ560" s="43"/>
      <c r="BK560" s="43"/>
      <c r="BL560" s="43"/>
    </row>
    <row r="561" spans="5:64" s="40" customFormat="1" x14ac:dyDescent="0.25">
      <c r="E561" s="41"/>
      <c r="H561" s="43"/>
      <c r="K561" s="43"/>
      <c r="N561" s="43"/>
      <c r="Q561" s="43"/>
      <c r="T561" s="43"/>
      <c r="W561" s="43"/>
      <c r="Z561" s="43"/>
      <c r="AC561" s="43"/>
      <c r="AF561" s="43"/>
      <c r="AI561" s="43"/>
      <c r="AL561" s="43"/>
      <c r="AO561" s="43"/>
      <c r="AR561" s="43"/>
      <c r="AU561" s="43"/>
      <c r="AX561" s="43"/>
      <c r="AY561" s="43"/>
      <c r="AZ561" s="43"/>
      <c r="BA561" s="43"/>
      <c r="BB561" s="43"/>
      <c r="BC561" s="43"/>
      <c r="BD561" s="43"/>
      <c r="BE561" s="43"/>
      <c r="BF561" s="43"/>
      <c r="BG561" s="43"/>
      <c r="BJ561" s="43"/>
      <c r="BK561" s="43"/>
      <c r="BL561" s="43"/>
    </row>
    <row r="562" spans="5:64" s="40" customFormat="1" x14ac:dyDescent="0.25">
      <c r="E562" s="41"/>
      <c r="H562" s="43"/>
      <c r="K562" s="43"/>
      <c r="N562" s="43"/>
      <c r="Q562" s="43"/>
      <c r="T562" s="43"/>
      <c r="W562" s="43"/>
      <c r="Z562" s="43"/>
      <c r="AC562" s="43"/>
      <c r="AF562" s="43"/>
      <c r="AI562" s="43"/>
      <c r="AL562" s="43"/>
      <c r="AO562" s="43"/>
      <c r="AR562" s="43"/>
      <c r="AU562" s="43"/>
      <c r="AX562" s="43"/>
      <c r="AY562" s="43"/>
      <c r="AZ562" s="43"/>
      <c r="BA562" s="43"/>
      <c r="BB562" s="43"/>
      <c r="BC562" s="43"/>
      <c r="BD562" s="43"/>
      <c r="BE562" s="43"/>
      <c r="BF562" s="43"/>
      <c r="BG562" s="43"/>
      <c r="BJ562" s="43"/>
      <c r="BK562" s="43"/>
      <c r="BL562" s="43"/>
    </row>
    <row r="563" spans="5:64" s="40" customFormat="1" x14ac:dyDescent="0.25">
      <c r="E563" s="41"/>
      <c r="H563" s="43"/>
      <c r="K563" s="43"/>
      <c r="N563" s="43"/>
      <c r="Q563" s="43"/>
      <c r="T563" s="43"/>
      <c r="W563" s="43"/>
      <c r="Z563" s="43"/>
      <c r="AC563" s="43"/>
      <c r="AF563" s="43"/>
      <c r="AI563" s="43"/>
      <c r="AL563" s="43"/>
      <c r="AO563" s="43"/>
      <c r="AR563" s="43"/>
      <c r="AU563" s="43"/>
      <c r="AX563" s="43"/>
      <c r="AY563" s="43"/>
      <c r="AZ563" s="43"/>
      <c r="BA563" s="43"/>
      <c r="BB563" s="43"/>
      <c r="BC563" s="43"/>
      <c r="BD563" s="43"/>
      <c r="BE563" s="43"/>
      <c r="BF563" s="43"/>
      <c r="BG563" s="43"/>
      <c r="BJ563" s="43"/>
      <c r="BK563" s="43"/>
      <c r="BL563" s="43"/>
    </row>
    <row r="564" spans="5:64" s="40" customFormat="1" x14ac:dyDescent="0.25">
      <c r="E564" s="41"/>
      <c r="H564" s="43"/>
      <c r="K564" s="43"/>
      <c r="N564" s="43"/>
      <c r="Q564" s="43"/>
      <c r="T564" s="43"/>
      <c r="W564" s="43"/>
      <c r="Z564" s="43"/>
      <c r="AC564" s="43"/>
      <c r="AF564" s="43"/>
      <c r="AI564" s="43"/>
      <c r="AL564" s="43"/>
      <c r="AO564" s="43"/>
      <c r="AR564" s="43"/>
      <c r="AU564" s="43"/>
      <c r="AX564" s="43"/>
      <c r="AY564" s="43"/>
      <c r="AZ564" s="43"/>
      <c r="BA564" s="43"/>
      <c r="BB564" s="43"/>
      <c r="BC564" s="43"/>
      <c r="BD564" s="43"/>
      <c r="BE564" s="43"/>
      <c r="BF564" s="43"/>
      <c r="BG564" s="43"/>
      <c r="BJ564" s="43"/>
      <c r="BK564" s="43"/>
      <c r="BL564" s="43"/>
    </row>
    <row r="565" spans="5:64" s="40" customFormat="1" x14ac:dyDescent="0.25">
      <c r="E565" s="41"/>
      <c r="H565" s="43"/>
      <c r="K565" s="43"/>
      <c r="N565" s="43"/>
      <c r="Q565" s="43"/>
      <c r="T565" s="43"/>
      <c r="W565" s="43"/>
      <c r="Z565" s="43"/>
      <c r="AC565" s="43"/>
      <c r="AF565" s="43"/>
      <c r="AI565" s="43"/>
      <c r="AL565" s="43"/>
      <c r="AO565" s="43"/>
      <c r="AR565" s="43"/>
      <c r="AU565" s="43"/>
      <c r="AX565" s="43"/>
      <c r="AY565" s="43"/>
      <c r="AZ565" s="43"/>
      <c r="BA565" s="43"/>
      <c r="BB565" s="43"/>
      <c r="BC565" s="43"/>
      <c r="BD565" s="43"/>
      <c r="BE565" s="43"/>
      <c r="BF565" s="43"/>
      <c r="BG565" s="43"/>
      <c r="BJ565" s="43"/>
      <c r="BK565" s="43"/>
      <c r="BL565" s="43"/>
    </row>
    <row r="566" spans="5:64" s="40" customFormat="1" x14ac:dyDescent="0.25">
      <c r="E566" s="41"/>
      <c r="H566" s="43"/>
      <c r="K566" s="43"/>
      <c r="N566" s="43"/>
      <c r="Q566" s="43"/>
      <c r="T566" s="43"/>
      <c r="W566" s="43"/>
      <c r="Z566" s="43"/>
      <c r="AC566" s="43"/>
      <c r="AF566" s="43"/>
      <c r="AI566" s="43"/>
      <c r="AL566" s="43"/>
      <c r="AO566" s="43"/>
      <c r="AR566" s="43"/>
      <c r="AU566" s="43"/>
      <c r="AX566" s="43"/>
      <c r="AY566" s="43"/>
      <c r="AZ566" s="43"/>
      <c r="BA566" s="43"/>
      <c r="BB566" s="43"/>
      <c r="BC566" s="43"/>
      <c r="BD566" s="43"/>
      <c r="BE566" s="43"/>
      <c r="BF566" s="43"/>
      <c r="BG566" s="43"/>
      <c r="BJ566" s="43"/>
      <c r="BK566" s="43"/>
      <c r="BL566" s="43"/>
    </row>
    <row r="567" spans="5:64" s="40" customFormat="1" x14ac:dyDescent="0.25">
      <c r="E567" s="41"/>
      <c r="H567" s="43"/>
      <c r="K567" s="43"/>
      <c r="N567" s="43"/>
      <c r="Q567" s="43"/>
      <c r="T567" s="43"/>
      <c r="W567" s="43"/>
      <c r="Z567" s="43"/>
      <c r="AC567" s="43"/>
      <c r="AF567" s="43"/>
      <c r="AI567" s="43"/>
      <c r="AL567" s="43"/>
      <c r="AO567" s="43"/>
      <c r="AR567" s="43"/>
      <c r="AU567" s="43"/>
      <c r="AX567" s="43"/>
      <c r="AY567" s="43"/>
      <c r="AZ567" s="43"/>
      <c r="BA567" s="43"/>
      <c r="BB567" s="43"/>
      <c r="BC567" s="43"/>
      <c r="BD567" s="43"/>
      <c r="BE567" s="43"/>
      <c r="BF567" s="43"/>
      <c r="BG567" s="43"/>
      <c r="BJ567" s="43"/>
      <c r="BK567" s="43"/>
      <c r="BL567" s="43"/>
    </row>
    <row r="568" spans="5:64" s="40" customFormat="1" x14ac:dyDescent="0.25">
      <c r="E568" s="41"/>
      <c r="H568" s="43"/>
      <c r="K568" s="43"/>
      <c r="N568" s="43"/>
      <c r="Q568" s="43"/>
      <c r="T568" s="43"/>
      <c r="W568" s="43"/>
      <c r="Z568" s="43"/>
      <c r="AC568" s="43"/>
      <c r="AF568" s="43"/>
      <c r="AI568" s="43"/>
      <c r="AL568" s="43"/>
      <c r="AO568" s="43"/>
      <c r="AR568" s="43"/>
      <c r="AU568" s="43"/>
      <c r="AX568" s="43"/>
      <c r="AY568" s="43"/>
      <c r="AZ568" s="43"/>
      <c r="BA568" s="43"/>
      <c r="BB568" s="43"/>
      <c r="BC568" s="43"/>
      <c r="BD568" s="43"/>
      <c r="BE568" s="43"/>
      <c r="BF568" s="43"/>
      <c r="BG568" s="43"/>
      <c r="BJ568" s="43"/>
      <c r="BK568" s="43"/>
      <c r="BL568" s="43"/>
    </row>
    <row r="569" spans="5:64" s="40" customFormat="1" x14ac:dyDescent="0.25">
      <c r="E569" s="41"/>
      <c r="H569" s="43"/>
      <c r="K569" s="43"/>
      <c r="N569" s="43"/>
      <c r="Q569" s="43"/>
      <c r="T569" s="43"/>
      <c r="W569" s="43"/>
      <c r="Z569" s="43"/>
      <c r="AC569" s="43"/>
      <c r="AF569" s="43"/>
      <c r="AI569" s="43"/>
      <c r="AL569" s="43"/>
      <c r="AO569" s="43"/>
      <c r="AR569" s="43"/>
      <c r="AU569" s="43"/>
      <c r="AX569" s="43"/>
      <c r="AY569" s="43"/>
      <c r="AZ569" s="43"/>
      <c r="BA569" s="43"/>
      <c r="BB569" s="43"/>
      <c r="BC569" s="43"/>
      <c r="BD569" s="43"/>
      <c r="BE569" s="43"/>
      <c r="BF569" s="43"/>
      <c r="BG569" s="43"/>
      <c r="BJ569" s="43"/>
      <c r="BK569" s="43"/>
      <c r="BL569" s="43"/>
    </row>
    <row r="570" spans="5:64" s="40" customFormat="1" x14ac:dyDescent="0.25">
      <c r="E570" s="41"/>
      <c r="H570" s="43"/>
      <c r="K570" s="43"/>
      <c r="N570" s="43"/>
      <c r="Q570" s="43"/>
      <c r="T570" s="43"/>
      <c r="W570" s="43"/>
      <c r="Z570" s="43"/>
      <c r="AC570" s="43"/>
      <c r="AF570" s="43"/>
      <c r="AI570" s="43"/>
      <c r="AL570" s="43"/>
      <c r="AO570" s="43"/>
      <c r="AR570" s="43"/>
      <c r="AU570" s="43"/>
      <c r="AX570" s="43"/>
      <c r="AY570" s="43"/>
      <c r="AZ570" s="43"/>
      <c r="BA570" s="43"/>
      <c r="BB570" s="43"/>
      <c r="BC570" s="43"/>
      <c r="BD570" s="43"/>
      <c r="BE570" s="43"/>
      <c r="BF570" s="43"/>
      <c r="BG570" s="43"/>
      <c r="BJ570" s="43"/>
      <c r="BK570" s="43"/>
      <c r="BL570" s="43"/>
    </row>
    <row r="571" spans="5:64" s="40" customFormat="1" x14ac:dyDescent="0.25">
      <c r="E571" s="41"/>
      <c r="H571" s="43"/>
      <c r="K571" s="43"/>
      <c r="N571" s="43"/>
      <c r="Q571" s="43"/>
      <c r="T571" s="43"/>
      <c r="W571" s="43"/>
      <c r="Z571" s="43"/>
      <c r="AC571" s="43"/>
      <c r="AF571" s="43"/>
      <c r="AI571" s="43"/>
      <c r="AL571" s="43"/>
      <c r="AO571" s="43"/>
      <c r="AR571" s="43"/>
      <c r="AU571" s="43"/>
      <c r="AX571" s="43"/>
      <c r="AY571" s="43"/>
      <c r="AZ571" s="43"/>
      <c r="BA571" s="43"/>
      <c r="BB571" s="43"/>
      <c r="BC571" s="43"/>
      <c r="BD571" s="43"/>
      <c r="BE571" s="43"/>
      <c r="BF571" s="43"/>
      <c r="BG571" s="43"/>
      <c r="BJ571" s="43"/>
      <c r="BK571" s="43"/>
      <c r="BL571" s="43"/>
    </row>
    <row r="572" spans="5:64" s="40" customFormat="1" x14ac:dyDescent="0.25">
      <c r="E572" s="41"/>
      <c r="H572" s="43"/>
      <c r="K572" s="43"/>
      <c r="N572" s="43"/>
      <c r="Q572" s="43"/>
      <c r="T572" s="43"/>
      <c r="W572" s="43"/>
      <c r="Z572" s="43"/>
      <c r="AC572" s="43"/>
      <c r="AF572" s="43"/>
      <c r="AI572" s="43"/>
      <c r="AL572" s="43"/>
      <c r="AO572" s="43"/>
      <c r="AR572" s="43"/>
      <c r="AU572" s="43"/>
      <c r="AX572" s="43"/>
      <c r="AY572" s="43"/>
      <c r="AZ572" s="43"/>
      <c r="BA572" s="43"/>
      <c r="BB572" s="43"/>
      <c r="BC572" s="43"/>
      <c r="BD572" s="43"/>
      <c r="BE572" s="43"/>
      <c r="BF572" s="43"/>
      <c r="BG572" s="43"/>
      <c r="BJ572" s="43"/>
      <c r="BK572" s="43"/>
      <c r="BL572" s="43"/>
    </row>
    <row r="573" spans="5:64" s="40" customFormat="1" x14ac:dyDescent="0.25">
      <c r="E573" s="41"/>
      <c r="H573" s="43"/>
      <c r="K573" s="43"/>
      <c r="N573" s="43"/>
      <c r="Q573" s="43"/>
      <c r="T573" s="43"/>
      <c r="W573" s="43"/>
      <c r="Z573" s="43"/>
      <c r="AC573" s="43"/>
      <c r="AF573" s="43"/>
      <c r="AI573" s="43"/>
      <c r="AL573" s="43"/>
      <c r="AO573" s="43"/>
      <c r="AR573" s="43"/>
      <c r="AU573" s="43"/>
      <c r="AX573" s="43"/>
      <c r="AY573" s="43"/>
      <c r="AZ573" s="43"/>
      <c r="BA573" s="43"/>
      <c r="BB573" s="43"/>
      <c r="BC573" s="43"/>
      <c r="BD573" s="43"/>
      <c r="BE573" s="43"/>
      <c r="BF573" s="43"/>
      <c r="BG573" s="43"/>
      <c r="BJ573" s="43"/>
      <c r="BK573" s="43"/>
      <c r="BL573" s="43"/>
    </row>
    <row r="574" spans="5:64" s="40" customFormat="1" x14ac:dyDescent="0.25">
      <c r="E574" s="41"/>
      <c r="H574" s="43"/>
      <c r="K574" s="43"/>
      <c r="N574" s="43"/>
      <c r="Q574" s="43"/>
      <c r="T574" s="43"/>
      <c r="W574" s="43"/>
      <c r="Z574" s="43"/>
      <c r="AC574" s="43"/>
      <c r="AF574" s="43"/>
      <c r="AI574" s="43"/>
      <c r="AL574" s="43"/>
      <c r="AO574" s="43"/>
      <c r="AR574" s="43"/>
      <c r="AU574" s="43"/>
      <c r="AX574" s="43"/>
      <c r="AY574" s="43"/>
      <c r="AZ574" s="43"/>
      <c r="BA574" s="43"/>
      <c r="BB574" s="43"/>
      <c r="BC574" s="43"/>
      <c r="BD574" s="43"/>
      <c r="BE574" s="43"/>
      <c r="BF574" s="43"/>
      <c r="BG574" s="43"/>
      <c r="BJ574" s="43"/>
      <c r="BK574" s="43"/>
      <c r="BL574" s="43"/>
    </row>
    <row r="575" spans="5:64" s="40" customFormat="1" x14ac:dyDescent="0.25">
      <c r="E575" s="41"/>
      <c r="H575" s="43"/>
      <c r="K575" s="43"/>
      <c r="N575" s="43"/>
      <c r="Q575" s="43"/>
      <c r="T575" s="43"/>
      <c r="W575" s="43"/>
      <c r="Z575" s="43"/>
      <c r="AC575" s="43"/>
      <c r="AF575" s="43"/>
      <c r="AI575" s="43"/>
      <c r="AL575" s="43"/>
      <c r="AO575" s="43"/>
      <c r="AR575" s="43"/>
      <c r="AU575" s="43"/>
      <c r="AX575" s="43"/>
      <c r="AY575" s="43"/>
      <c r="AZ575" s="43"/>
      <c r="BA575" s="43"/>
      <c r="BB575" s="43"/>
      <c r="BC575" s="43"/>
      <c r="BD575" s="43"/>
      <c r="BE575" s="43"/>
      <c r="BF575" s="43"/>
      <c r="BG575" s="43"/>
      <c r="BJ575" s="43"/>
      <c r="BK575" s="43"/>
      <c r="BL575" s="43"/>
    </row>
    <row r="576" spans="5:64" s="40" customFormat="1" x14ac:dyDescent="0.25">
      <c r="E576" s="41"/>
      <c r="H576" s="43"/>
      <c r="K576" s="43"/>
      <c r="N576" s="43"/>
      <c r="Q576" s="43"/>
      <c r="T576" s="43"/>
      <c r="W576" s="43"/>
      <c r="Z576" s="43"/>
      <c r="AC576" s="43"/>
      <c r="AF576" s="43"/>
      <c r="AI576" s="43"/>
      <c r="AL576" s="43"/>
      <c r="AO576" s="43"/>
      <c r="AR576" s="43"/>
      <c r="AU576" s="43"/>
      <c r="AX576" s="43"/>
      <c r="AY576" s="43"/>
      <c r="AZ576" s="43"/>
      <c r="BA576" s="43"/>
      <c r="BB576" s="43"/>
      <c r="BC576" s="43"/>
      <c r="BD576" s="43"/>
      <c r="BE576" s="43"/>
      <c r="BF576" s="43"/>
      <c r="BG576" s="43"/>
      <c r="BJ576" s="43"/>
      <c r="BK576" s="43"/>
      <c r="BL576" s="43"/>
    </row>
    <row r="577" spans="5:64" s="40" customFormat="1" x14ac:dyDescent="0.25">
      <c r="E577" s="41"/>
      <c r="H577" s="43"/>
      <c r="K577" s="43"/>
      <c r="N577" s="43"/>
      <c r="Q577" s="43"/>
      <c r="T577" s="43"/>
      <c r="W577" s="43"/>
      <c r="Z577" s="43"/>
      <c r="AC577" s="43"/>
      <c r="AF577" s="43"/>
      <c r="AI577" s="43"/>
      <c r="AL577" s="43"/>
      <c r="AO577" s="43"/>
      <c r="AR577" s="43"/>
      <c r="AU577" s="43"/>
      <c r="AX577" s="43"/>
      <c r="AY577" s="43"/>
      <c r="AZ577" s="43"/>
      <c r="BA577" s="43"/>
      <c r="BB577" s="43"/>
      <c r="BC577" s="43"/>
      <c r="BD577" s="43"/>
      <c r="BE577" s="43"/>
      <c r="BF577" s="43"/>
      <c r="BG577" s="43"/>
      <c r="BJ577" s="43"/>
      <c r="BK577" s="43"/>
      <c r="BL577" s="43"/>
    </row>
    <row r="578" spans="5:64" s="40" customFormat="1" x14ac:dyDescent="0.25">
      <c r="E578" s="41"/>
      <c r="H578" s="43"/>
      <c r="K578" s="43"/>
      <c r="N578" s="43"/>
      <c r="Q578" s="43"/>
      <c r="T578" s="43"/>
      <c r="W578" s="43"/>
      <c r="Z578" s="43"/>
      <c r="AC578" s="43"/>
      <c r="AF578" s="43"/>
      <c r="AI578" s="43"/>
      <c r="AL578" s="43"/>
      <c r="AO578" s="43"/>
      <c r="AR578" s="43"/>
      <c r="AU578" s="43"/>
      <c r="AX578" s="43"/>
      <c r="AY578" s="43"/>
      <c r="AZ578" s="43"/>
      <c r="BA578" s="43"/>
      <c r="BB578" s="43"/>
      <c r="BC578" s="43"/>
      <c r="BD578" s="43"/>
      <c r="BE578" s="43"/>
      <c r="BF578" s="43"/>
      <c r="BG578" s="43"/>
      <c r="BJ578" s="43"/>
      <c r="BK578" s="43"/>
      <c r="BL578" s="43"/>
    </row>
    <row r="579" spans="5:64" s="40" customFormat="1" x14ac:dyDescent="0.25">
      <c r="E579" s="41"/>
      <c r="H579" s="43"/>
      <c r="K579" s="43"/>
      <c r="N579" s="43"/>
      <c r="Q579" s="43"/>
      <c r="T579" s="43"/>
      <c r="W579" s="43"/>
      <c r="Z579" s="43"/>
      <c r="AC579" s="43"/>
      <c r="AF579" s="43"/>
      <c r="AI579" s="43"/>
      <c r="AL579" s="43"/>
      <c r="AO579" s="43"/>
      <c r="AR579" s="43"/>
      <c r="AU579" s="43"/>
      <c r="AX579" s="43"/>
      <c r="AY579" s="43"/>
      <c r="AZ579" s="43"/>
      <c r="BA579" s="43"/>
      <c r="BB579" s="43"/>
      <c r="BC579" s="43"/>
      <c r="BD579" s="43"/>
      <c r="BE579" s="43"/>
      <c r="BF579" s="43"/>
      <c r="BG579" s="43"/>
      <c r="BJ579" s="43"/>
      <c r="BK579" s="43"/>
      <c r="BL579" s="43"/>
    </row>
    <row r="580" spans="5:64" s="40" customFormat="1" x14ac:dyDescent="0.25">
      <c r="E580" s="41"/>
      <c r="H580" s="43"/>
      <c r="K580" s="43"/>
      <c r="N580" s="43"/>
      <c r="Q580" s="43"/>
      <c r="T580" s="43"/>
      <c r="W580" s="43"/>
      <c r="Z580" s="43"/>
      <c r="AC580" s="43"/>
      <c r="AF580" s="43"/>
      <c r="AI580" s="43"/>
      <c r="AL580" s="43"/>
      <c r="AO580" s="43"/>
      <c r="AR580" s="43"/>
      <c r="AU580" s="43"/>
      <c r="AX580" s="43"/>
      <c r="AY580" s="43"/>
      <c r="AZ580" s="43"/>
      <c r="BA580" s="43"/>
      <c r="BB580" s="43"/>
      <c r="BC580" s="43"/>
      <c r="BD580" s="43"/>
      <c r="BE580" s="43"/>
      <c r="BF580" s="43"/>
      <c r="BG580" s="43"/>
      <c r="BJ580" s="43"/>
      <c r="BK580" s="43"/>
      <c r="BL580" s="43"/>
    </row>
    <row r="581" spans="5:64" s="40" customFormat="1" x14ac:dyDescent="0.25">
      <c r="E581" s="41"/>
      <c r="H581" s="43"/>
      <c r="K581" s="43"/>
      <c r="N581" s="43"/>
      <c r="Q581" s="43"/>
      <c r="T581" s="43"/>
      <c r="W581" s="43"/>
      <c r="Z581" s="43"/>
      <c r="AC581" s="43"/>
      <c r="AF581" s="43"/>
      <c r="AI581" s="43"/>
      <c r="AL581" s="43"/>
      <c r="AO581" s="43"/>
      <c r="AR581" s="43"/>
      <c r="AU581" s="43"/>
      <c r="AX581" s="43"/>
      <c r="AY581" s="43"/>
      <c r="AZ581" s="43"/>
      <c r="BA581" s="43"/>
      <c r="BB581" s="43"/>
      <c r="BC581" s="43"/>
      <c r="BD581" s="43"/>
      <c r="BE581" s="43"/>
      <c r="BF581" s="43"/>
      <c r="BG581" s="43"/>
      <c r="BJ581" s="43"/>
      <c r="BK581" s="43"/>
      <c r="BL581" s="43"/>
    </row>
    <row r="582" spans="5:64" s="40" customFormat="1" x14ac:dyDescent="0.25">
      <c r="E582" s="41"/>
      <c r="H582" s="43"/>
      <c r="K582" s="43"/>
      <c r="N582" s="43"/>
      <c r="Q582" s="43"/>
      <c r="T582" s="43"/>
      <c r="W582" s="43"/>
      <c r="Z582" s="43"/>
      <c r="AC582" s="43"/>
      <c r="AF582" s="43"/>
      <c r="AI582" s="43"/>
      <c r="AL582" s="43"/>
      <c r="AO582" s="43"/>
      <c r="AR582" s="43"/>
      <c r="AU582" s="43"/>
      <c r="AX582" s="43"/>
      <c r="AY582" s="43"/>
      <c r="AZ582" s="43"/>
      <c r="BA582" s="43"/>
      <c r="BB582" s="43"/>
      <c r="BC582" s="43"/>
      <c r="BD582" s="43"/>
      <c r="BE582" s="43"/>
      <c r="BF582" s="43"/>
      <c r="BG582" s="43"/>
      <c r="BJ582" s="43"/>
      <c r="BK582" s="43"/>
      <c r="BL582" s="43"/>
    </row>
    <row r="583" spans="5:64" s="40" customFormat="1" x14ac:dyDescent="0.25">
      <c r="E583" s="41"/>
      <c r="H583" s="43"/>
      <c r="K583" s="43"/>
      <c r="N583" s="43"/>
      <c r="Q583" s="43"/>
      <c r="T583" s="43"/>
      <c r="W583" s="43"/>
      <c r="Z583" s="43"/>
      <c r="AC583" s="43"/>
      <c r="AF583" s="43"/>
      <c r="AI583" s="43"/>
      <c r="AL583" s="43"/>
      <c r="AO583" s="43"/>
      <c r="AR583" s="43"/>
      <c r="AU583" s="43"/>
      <c r="AX583" s="43"/>
      <c r="AY583" s="43"/>
      <c r="AZ583" s="43"/>
      <c r="BA583" s="43"/>
      <c r="BB583" s="43"/>
      <c r="BC583" s="43"/>
      <c r="BD583" s="43"/>
      <c r="BE583" s="43"/>
      <c r="BF583" s="43"/>
      <c r="BG583" s="43"/>
      <c r="BJ583" s="43"/>
      <c r="BK583" s="43"/>
      <c r="BL583" s="43"/>
    </row>
    <row r="584" spans="5:64" s="40" customFormat="1" x14ac:dyDescent="0.25">
      <c r="E584" s="41"/>
      <c r="H584" s="43"/>
      <c r="K584" s="43"/>
      <c r="N584" s="43"/>
      <c r="Q584" s="43"/>
      <c r="T584" s="43"/>
      <c r="W584" s="43"/>
      <c r="Z584" s="43"/>
      <c r="AC584" s="43"/>
      <c r="AF584" s="43"/>
      <c r="AI584" s="43"/>
      <c r="AL584" s="43"/>
      <c r="AO584" s="43"/>
      <c r="AR584" s="43"/>
      <c r="AU584" s="43"/>
      <c r="AX584" s="43"/>
      <c r="AY584" s="43"/>
      <c r="AZ584" s="43"/>
      <c r="BA584" s="43"/>
      <c r="BB584" s="43"/>
      <c r="BC584" s="43"/>
      <c r="BD584" s="43"/>
      <c r="BE584" s="43"/>
      <c r="BF584" s="43"/>
      <c r="BG584" s="43"/>
      <c r="BJ584" s="43"/>
      <c r="BK584" s="43"/>
      <c r="BL584" s="43"/>
    </row>
    <row r="585" spans="5:64" s="40" customFormat="1" x14ac:dyDescent="0.25">
      <c r="E585" s="41"/>
      <c r="H585" s="43"/>
      <c r="K585" s="43"/>
      <c r="N585" s="43"/>
      <c r="Q585" s="43"/>
      <c r="T585" s="43"/>
      <c r="W585" s="43"/>
      <c r="Z585" s="43"/>
      <c r="AC585" s="43"/>
      <c r="AF585" s="43"/>
      <c r="AI585" s="43"/>
      <c r="AL585" s="43"/>
      <c r="AO585" s="43"/>
      <c r="AR585" s="43"/>
      <c r="AU585" s="43"/>
      <c r="AX585" s="43"/>
      <c r="AY585" s="43"/>
      <c r="AZ585" s="43"/>
      <c r="BA585" s="43"/>
      <c r="BB585" s="43"/>
      <c r="BC585" s="43"/>
      <c r="BD585" s="43"/>
      <c r="BE585" s="43"/>
      <c r="BF585" s="43"/>
      <c r="BG585" s="43"/>
      <c r="BJ585" s="43"/>
      <c r="BK585" s="43"/>
      <c r="BL585" s="43"/>
    </row>
    <row r="586" spans="5:64" s="40" customFormat="1" x14ac:dyDescent="0.25">
      <c r="E586" s="41"/>
      <c r="H586" s="43"/>
      <c r="K586" s="43"/>
      <c r="N586" s="43"/>
      <c r="Q586" s="43"/>
      <c r="T586" s="43"/>
      <c r="W586" s="43"/>
      <c r="Z586" s="43"/>
      <c r="AC586" s="43"/>
      <c r="AF586" s="43"/>
      <c r="AI586" s="43"/>
      <c r="AL586" s="43"/>
      <c r="AO586" s="43"/>
      <c r="AR586" s="43"/>
      <c r="AU586" s="43"/>
      <c r="AX586" s="43"/>
      <c r="AY586" s="43"/>
      <c r="AZ586" s="43"/>
      <c r="BA586" s="43"/>
      <c r="BB586" s="43"/>
      <c r="BC586" s="43"/>
      <c r="BD586" s="43"/>
      <c r="BE586" s="43"/>
      <c r="BF586" s="43"/>
      <c r="BG586" s="43"/>
      <c r="BJ586" s="43"/>
      <c r="BK586" s="43"/>
      <c r="BL586" s="43"/>
    </row>
    <row r="587" spans="5:64" s="40" customFormat="1" x14ac:dyDescent="0.25">
      <c r="E587" s="41"/>
      <c r="H587" s="43"/>
      <c r="K587" s="43"/>
      <c r="N587" s="43"/>
      <c r="Q587" s="43"/>
      <c r="T587" s="43"/>
      <c r="W587" s="43"/>
      <c r="Z587" s="43"/>
      <c r="AC587" s="43"/>
      <c r="AF587" s="43"/>
      <c r="AI587" s="43"/>
      <c r="AL587" s="43"/>
      <c r="AO587" s="43"/>
      <c r="AR587" s="43"/>
      <c r="AU587" s="43"/>
      <c r="AX587" s="43"/>
      <c r="AY587" s="43"/>
      <c r="AZ587" s="43"/>
      <c r="BA587" s="43"/>
      <c r="BB587" s="43"/>
      <c r="BC587" s="43"/>
      <c r="BD587" s="43"/>
      <c r="BE587" s="43"/>
      <c r="BF587" s="43"/>
      <c r="BG587" s="43"/>
      <c r="BJ587" s="43"/>
      <c r="BK587" s="43"/>
      <c r="BL587" s="43"/>
    </row>
    <row r="588" spans="5:64" s="40" customFormat="1" x14ac:dyDescent="0.25">
      <c r="E588" s="41"/>
      <c r="H588" s="43"/>
      <c r="K588" s="43"/>
      <c r="N588" s="43"/>
      <c r="Q588" s="43"/>
      <c r="T588" s="43"/>
      <c r="W588" s="43"/>
      <c r="Z588" s="43"/>
      <c r="AC588" s="43"/>
      <c r="AF588" s="43"/>
      <c r="AI588" s="43"/>
      <c r="AL588" s="43"/>
      <c r="AO588" s="43"/>
      <c r="AR588" s="43"/>
      <c r="AU588" s="43"/>
      <c r="AX588" s="43"/>
      <c r="AY588" s="43"/>
      <c r="AZ588" s="43"/>
      <c r="BA588" s="43"/>
      <c r="BB588" s="43"/>
      <c r="BC588" s="43"/>
      <c r="BD588" s="43"/>
      <c r="BE588" s="43"/>
      <c r="BF588" s="43"/>
      <c r="BG588" s="43"/>
      <c r="BJ588" s="43"/>
      <c r="BK588" s="43"/>
      <c r="BL588" s="43"/>
    </row>
    <row r="589" spans="5:64" s="40" customFormat="1" x14ac:dyDescent="0.25">
      <c r="E589" s="41"/>
      <c r="H589" s="43"/>
      <c r="K589" s="43"/>
      <c r="N589" s="43"/>
      <c r="Q589" s="43"/>
      <c r="T589" s="43"/>
      <c r="W589" s="43"/>
      <c r="Z589" s="43"/>
      <c r="AC589" s="43"/>
      <c r="AF589" s="43"/>
      <c r="AI589" s="43"/>
      <c r="AL589" s="43"/>
      <c r="AO589" s="43"/>
      <c r="AR589" s="43"/>
      <c r="AU589" s="43"/>
      <c r="AX589" s="43"/>
      <c r="AY589" s="43"/>
      <c r="AZ589" s="43"/>
      <c r="BA589" s="43"/>
      <c r="BB589" s="43"/>
      <c r="BC589" s="43"/>
      <c r="BD589" s="43"/>
      <c r="BE589" s="43"/>
      <c r="BF589" s="43"/>
      <c r="BG589" s="43"/>
      <c r="BJ589" s="43"/>
      <c r="BK589" s="43"/>
      <c r="BL589" s="43"/>
    </row>
    <row r="590" spans="5:64" s="40" customFormat="1" x14ac:dyDescent="0.25">
      <c r="E590" s="41"/>
      <c r="H590" s="43"/>
      <c r="K590" s="43"/>
      <c r="N590" s="43"/>
      <c r="Q590" s="43"/>
      <c r="T590" s="43"/>
      <c r="W590" s="43"/>
      <c r="Z590" s="43"/>
      <c r="AC590" s="43"/>
      <c r="AF590" s="43"/>
      <c r="AI590" s="43"/>
      <c r="AL590" s="43"/>
      <c r="AO590" s="43"/>
      <c r="AR590" s="43"/>
      <c r="AU590" s="43"/>
      <c r="AX590" s="43"/>
      <c r="AY590" s="43"/>
      <c r="AZ590" s="43"/>
      <c r="BA590" s="43"/>
      <c r="BB590" s="43"/>
      <c r="BC590" s="43"/>
      <c r="BD590" s="43"/>
      <c r="BE590" s="43"/>
      <c r="BF590" s="43"/>
      <c r="BG590" s="43"/>
      <c r="BJ590" s="43"/>
      <c r="BK590" s="43"/>
      <c r="BL590" s="43"/>
    </row>
    <row r="591" spans="5:64" s="40" customFormat="1" x14ac:dyDescent="0.25">
      <c r="E591" s="41"/>
      <c r="H591" s="43"/>
      <c r="K591" s="43"/>
      <c r="N591" s="43"/>
      <c r="Q591" s="43"/>
      <c r="T591" s="43"/>
      <c r="W591" s="43"/>
      <c r="Z591" s="43"/>
      <c r="AC591" s="43"/>
      <c r="AF591" s="43"/>
      <c r="AI591" s="43"/>
      <c r="AL591" s="43"/>
      <c r="AO591" s="43"/>
      <c r="AR591" s="43"/>
      <c r="AU591" s="43"/>
      <c r="AX591" s="43"/>
      <c r="AY591" s="43"/>
      <c r="AZ591" s="43"/>
      <c r="BA591" s="43"/>
      <c r="BB591" s="43"/>
      <c r="BC591" s="43"/>
      <c r="BD591" s="43"/>
      <c r="BE591" s="43"/>
      <c r="BF591" s="43"/>
      <c r="BG591" s="43"/>
      <c r="BJ591" s="43"/>
      <c r="BK591" s="43"/>
      <c r="BL591" s="43"/>
    </row>
    <row r="592" spans="5:64" s="40" customFormat="1" x14ac:dyDescent="0.25">
      <c r="E592" s="41"/>
      <c r="H592" s="43"/>
      <c r="K592" s="43"/>
      <c r="N592" s="43"/>
      <c r="Q592" s="43"/>
      <c r="T592" s="43"/>
      <c r="W592" s="43"/>
      <c r="Z592" s="43"/>
      <c r="AC592" s="43"/>
      <c r="AF592" s="43"/>
      <c r="AI592" s="43"/>
      <c r="AL592" s="43"/>
      <c r="AO592" s="43"/>
      <c r="AR592" s="43"/>
      <c r="AU592" s="43"/>
      <c r="AX592" s="43"/>
      <c r="AY592" s="43"/>
      <c r="AZ592" s="43"/>
      <c r="BA592" s="43"/>
      <c r="BB592" s="43"/>
      <c r="BC592" s="43"/>
      <c r="BD592" s="43"/>
      <c r="BE592" s="43"/>
      <c r="BF592" s="43"/>
      <c r="BG592" s="43"/>
      <c r="BJ592" s="43"/>
      <c r="BK592" s="43"/>
      <c r="BL592" s="43"/>
    </row>
    <row r="593" spans="5:64" s="40" customFormat="1" x14ac:dyDescent="0.25">
      <c r="E593" s="41"/>
      <c r="H593" s="43"/>
      <c r="K593" s="43"/>
      <c r="N593" s="43"/>
      <c r="Q593" s="43"/>
      <c r="T593" s="43"/>
      <c r="W593" s="43"/>
      <c r="Z593" s="43"/>
      <c r="AC593" s="43"/>
      <c r="AF593" s="43"/>
      <c r="AI593" s="43"/>
      <c r="AL593" s="43"/>
      <c r="AO593" s="43"/>
      <c r="AR593" s="43"/>
      <c r="AU593" s="43"/>
      <c r="AX593" s="43"/>
      <c r="AY593" s="43"/>
      <c r="AZ593" s="43"/>
      <c r="BA593" s="43"/>
      <c r="BB593" s="43"/>
      <c r="BC593" s="43"/>
      <c r="BD593" s="43"/>
      <c r="BE593" s="43"/>
      <c r="BF593" s="43"/>
      <c r="BG593" s="43"/>
      <c r="BJ593" s="43"/>
      <c r="BK593" s="43"/>
      <c r="BL593" s="43"/>
    </row>
    <row r="594" spans="5:64" s="40" customFormat="1" x14ac:dyDescent="0.25">
      <c r="E594" s="41"/>
      <c r="H594" s="43"/>
      <c r="K594" s="43"/>
      <c r="N594" s="43"/>
      <c r="Q594" s="43"/>
      <c r="T594" s="43"/>
      <c r="W594" s="43"/>
      <c r="Z594" s="43"/>
      <c r="AC594" s="43"/>
      <c r="AF594" s="43"/>
      <c r="AI594" s="43"/>
      <c r="AL594" s="43"/>
      <c r="AO594" s="43"/>
      <c r="AR594" s="43"/>
      <c r="AU594" s="43"/>
      <c r="AX594" s="43"/>
      <c r="AY594" s="43"/>
      <c r="AZ594" s="43"/>
      <c r="BA594" s="43"/>
      <c r="BB594" s="43"/>
      <c r="BC594" s="43"/>
      <c r="BD594" s="43"/>
      <c r="BE594" s="43"/>
      <c r="BF594" s="43"/>
      <c r="BG594" s="43"/>
      <c r="BJ594" s="43"/>
      <c r="BK594" s="43"/>
      <c r="BL594" s="43"/>
    </row>
    <row r="595" spans="5:64" s="40" customFormat="1" x14ac:dyDescent="0.25">
      <c r="E595" s="41"/>
      <c r="H595" s="43"/>
      <c r="K595" s="43"/>
      <c r="N595" s="43"/>
      <c r="Q595" s="43"/>
      <c r="T595" s="43"/>
      <c r="W595" s="43"/>
      <c r="Z595" s="43"/>
      <c r="AC595" s="43"/>
      <c r="AF595" s="43"/>
      <c r="AI595" s="43"/>
      <c r="AL595" s="43"/>
      <c r="AO595" s="43"/>
      <c r="AR595" s="43"/>
      <c r="AU595" s="43"/>
      <c r="AX595" s="43"/>
      <c r="AY595" s="43"/>
      <c r="AZ595" s="43"/>
      <c r="BA595" s="43"/>
      <c r="BB595" s="43"/>
      <c r="BC595" s="43"/>
      <c r="BD595" s="43"/>
      <c r="BE595" s="43"/>
      <c r="BF595" s="43"/>
      <c r="BG595" s="43"/>
      <c r="BJ595" s="43"/>
      <c r="BK595" s="43"/>
      <c r="BL595" s="43"/>
    </row>
    <row r="596" spans="5:64" s="40" customFormat="1" x14ac:dyDescent="0.25">
      <c r="E596" s="41"/>
      <c r="H596" s="43"/>
      <c r="K596" s="43"/>
      <c r="N596" s="43"/>
      <c r="Q596" s="43"/>
      <c r="T596" s="43"/>
      <c r="W596" s="43"/>
      <c r="Z596" s="43"/>
      <c r="AC596" s="43"/>
      <c r="AF596" s="43"/>
      <c r="AI596" s="43"/>
      <c r="AL596" s="43"/>
      <c r="AO596" s="43"/>
      <c r="AR596" s="43"/>
      <c r="AU596" s="43"/>
      <c r="AX596" s="43"/>
      <c r="AY596" s="43"/>
      <c r="AZ596" s="43"/>
      <c r="BA596" s="43"/>
      <c r="BB596" s="43"/>
      <c r="BC596" s="43"/>
      <c r="BD596" s="43"/>
      <c r="BE596" s="43"/>
      <c r="BF596" s="43"/>
      <c r="BG596" s="43"/>
      <c r="BJ596" s="43"/>
      <c r="BK596" s="43"/>
      <c r="BL596" s="43"/>
    </row>
    <row r="597" spans="5:64" s="40" customFormat="1" x14ac:dyDescent="0.25">
      <c r="E597" s="41"/>
      <c r="H597" s="43"/>
      <c r="K597" s="43"/>
      <c r="N597" s="43"/>
      <c r="Q597" s="43"/>
      <c r="T597" s="43"/>
      <c r="W597" s="43"/>
      <c r="Z597" s="43"/>
      <c r="AC597" s="43"/>
      <c r="AF597" s="43"/>
      <c r="AI597" s="43"/>
      <c r="AL597" s="43"/>
      <c r="AO597" s="43"/>
      <c r="AR597" s="43"/>
      <c r="AU597" s="43"/>
      <c r="AX597" s="43"/>
      <c r="AY597" s="43"/>
      <c r="AZ597" s="43"/>
      <c r="BA597" s="43"/>
      <c r="BB597" s="43"/>
      <c r="BC597" s="43"/>
      <c r="BD597" s="43"/>
      <c r="BE597" s="43"/>
      <c r="BF597" s="43"/>
      <c r="BG597" s="43"/>
      <c r="BJ597" s="43"/>
      <c r="BK597" s="43"/>
      <c r="BL597" s="43"/>
    </row>
    <row r="598" spans="5:64" s="40" customFormat="1" x14ac:dyDescent="0.25">
      <c r="E598" s="41"/>
      <c r="H598" s="43"/>
      <c r="K598" s="43"/>
      <c r="N598" s="43"/>
      <c r="Q598" s="43"/>
      <c r="T598" s="43"/>
      <c r="W598" s="43"/>
      <c r="Z598" s="43"/>
      <c r="AC598" s="43"/>
      <c r="AF598" s="43"/>
      <c r="AI598" s="43"/>
      <c r="AL598" s="43"/>
      <c r="AO598" s="43"/>
      <c r="AR598" s="43"/>
      <c r="AU598" s="43"/>
      <c r="AX598" s="43"/>
      <c r="AY598" s="43"/>
      <c r="AZ598" s="43"/>
      <c r="BA598" s="43"/>
      <c r="BB598" s="43"/>
      <c r="BC598" s="43"/>
      <c r="BD598" s="43"/>
      <c r="BE598" s="43"/>
      <c r="BF598" s="43"/>
      <c r="BG598" s="43"/>
      <c r="BJ598" s="43"/>
      <c r="BK598" s="43"/>
      <c r="BL598" s="43"/>
    </row>
    <row r="599" spans="5:64" s="40" customFormat="1" x14ac:dyDescent="0.25">
      <c r="E599" s="41"/>
      <c r="H599" s="43"/>
      <c r="K599" s="43"/>
      <c r="N599" s="43"/>
      <c r="Q599" s="43"/>
      <c r="T599" s="43"/>
      <c r="W599" s="43"/>
      <c r="Z599" s="43"/>
      <c r="AC599" s="43"/>
      <c r="AF599" s="43"/>
      <c r="AI599" s="43"/>
      <c r="AL599" s="43"/>
      <c r="AO599" s="43"/>
      <c r="AR599" s="43"/>
      <c r="AU599" s="43"/>
      <c r="AX599" s="43"/>
      <c r="AY599" s="43"/>
      <c r="AZ599" s="43"/>
      <c r="BA599" s="43"/>
      <c r="BB599" s="43"/>
      <c r="BC599" s="43"/>
      <c r="BD599" s="43"/>
      <c r="BE599" s="43"/>
      <c r="BF599" s="43"/>
      <c r="BG599" s="43"/>
      <c r="BJ599" s="43"/>
      <c r="BK599" s="43"/>
      <c r="BL599" s="43"/>
    </row>
    <row r="600" spans="5:64" s="40" customFormat="1" x14ac:dyDescent="0.25">
      <c r="E600" s="41"/>
      <c r="H600" s="43"/>
      <c r="K600" s="43"/>
      <c r="N600" s="43"/>
      <c r="Q600" s="43"/>
      <c r="T600" s="43"/>
      <c r="W600" s="43"/>
      <c r="Z600" s="43"/>
      <c r="AC600" s="43"/>
      <c r="AF600" s="43"/>
      <c r="AI600" s="43"/>
      <c r="AL600" s="43"/>
      <c r="AO600" s="43"/>
      <c r="AR600" s="43"/>
      <c r="AU600" s="43"/>
      <c r="AX600" s="43"/>
      <c r="AY600" s="43"/>
      <c r="AZ600" s="43"/>
      <c r="BA600" s="43"/>
      <c r="BB600" s="43"/>
      <c r="BC600" s="43"/>
      <c r="BD600" s="43"/>
      <c r="BE600" s="43"/>
      <c r="BF600" s="43"/>
      <c r="BG600" s="43"/>
      <c r="BJ600" s="43"/>
      <c r="BK600" s="43"/>
      <c r="BL600" s="43"/>
    </row>
    <row r="601" spans="5:64" s="40" customFormat="1" x14ac:dyDescent="0.25">
      <c r="E601" s="41"/>
      <c r="H601" s="43"/>
      <c r="K601" s="43"/>
      <c r="N601" s="43"/>
      <c r="Q601" s="43"/>
      <c r="T601" s="43"/>
      <c r="W601" s="43"/>
      <c r="Z601" s="43"/>
      <c r="AC601" s="43"/>
      <c r="AF601" s="43"/>
      <c r="AI601" s="43"/>
      <c r="AL601" s="43"/>
      <c r="AO601" s="43"/>
      <c r="AR601" s="43"/>
      <c r="AU601" s="43"/>
      <c r="AX601" s="43"/>
      <c r="AY601" s="43"/>
      <c r="AZ601" s="43"/>
      <c r="BA601" s="43"/>
      <c r="BB601" s="43"/>
      <c r="BC601" s="43"/>
      <c r="BD601" s="43"/>
      <c r="BE601" s="43"/>
      <c r="BF601" s="43"/>
      <c r="BG601" s="43"/>
      <c r="BJ601" s="43"/>
      <c r="BK601" s="43"/>
      <c r="BL601" s="43"/>
    </row>
    <row r="602" spans="5:64" s="40" customFormat="1" x14ac:dyDescent="0.25">
      <c r="E602" s="41"/>
      <c r="H602" s="43"/>
      <c r="K602" s="43"/>
      <c r="N602" s="43"/>
      <c r="Q602" s="43"/>
      <c r="T602" s="43"/>
      <c r="W602" s="43"/>
      <c r="Z602" s="43"/>
      <c r="AC602" s="43"/>
      <c r="AF602" s="43"/>
      <c r="AI602" s="43"/>
      <c r="AL602" s="43"/>
      <c r="AO602" s="43"/>
      <c r="AR602" s="43"/>
      <c r="AU602" s="43"/>
      <c r="AX602" s="43"/>
      <c r="AY602" s="43"/>
      <c r="AZ602" s="43"/>
      <c r="BA602" s="43"/>
      <c r="BB602" s="43"/>
      <c r="BC602" s="43"/>
      <c r="BD602" s="43"/>
      <c r="BE602" s="43"/>
      <c r="BF602" s="43"/>
      <c r="BG602" s="43"/>
      <c r="BJ602" s="43"/>
      <c r="BK602" s="43"/>
      <c r="BL602" s="43"/>
    </row>
    <row r="603" spans="5:64" s="40" customFormat="1" x14ac:dyDescent="0.25">
      <c r="E603" s="41"/>
      <c r="H603" s="43"/>
      <c r="K603" s="43"/>
      <c r="N603" s="43"/>
      <c r="Q603" s="43"/>
      <c r="T603" s="43"/>
      <c r="W603" s="43"/>
      <c r="Z603" s="43"/>
      <c r="AC603" s="43"/>
      <c r="AF603" s="43"/>
      <c r="AI603" s="43"/>
      <c r="AL603" s="43"/>
      <c r="AO603" s="43"/>
      <c r="AR603" s="43"/>
      <c r="AU603" s="43"/>
      <c r="AX603" s="43"/>
      <c r="AY603" s="43"/>
      <c r="AZ603" s="43"/>
      <c r="BA603" s="43"/>
      <c r="BB603" s="43"/>
      <c r="BC603" s="43"/>
      <c r="BD603" s="43"/>
      <c r="BE603" s="43"/>
      <c r="BF603" s="43"/>
      <c r="BG603" s="43"/>
      <c r="BJ603" s="43"/>
      <c r="BK603" s="43"/>
      <c r="BL603" s="43"/>
    </row>
    <row r="604" spans="5:64" s="40" customFormat="1" x14ac:dyDescent="0.25">
      <c r="E604" s="41"/>
      <c r="H604" s="43"/>
      <c r="K604" s="43"/>
      <c r="N604" s="43"/>
      <c r="Q604" s="43"/>
      <c r="T604" s="43"/>
      <c r="W604" s="43"/>
      <c r="Z604" s="43"/>
      <c r="AC604" s="43"/>
      <c r="AF604" s="43"/>
      <c r="AI604" s="43"/>
      <c r="AL604" s="43"/>
      <c r="AO604" s="43"/>
      <c r="AR604" s="43"/>
      <c r="AU604" s="43"/>
      <c r="AX604" s="43"/>
      <c r="AY604" s="43"/>
      <c r="AZ604" s="43"/>
      <c r="BA604" s="43"/>
      <c r="BB604" s="43"/>
      <c r="BC604" s="43"/>
      <c r="BD604" s="43"/>
      <c r="BE604" s="43"/>
      <c r="BF604" s="43"/>
      <c r="BG604" s="43"/>
      <c r="BJ604" s="43"/>
      <c r="BK604" s="43"/>
      <c r="BL604" s="43"/>
    </row>
    <row r="605" spans="5:64" s="40" customFormat="1" x14ac:dyDescent="0.25">
      <c r="E605" s="41"/>
      <c r="H605" s="43"/>
      <c r="K605" s="43"/>
      <c r="N605" s="43"/>
      <c r="Q605" s="43"/>
      <c r="T605" s="43"/>
      <c r="W605" s="43"/>
      <c r="Z605" s="43"/>
      <c r="AC605" s="43"/>
      <c r="AF605" s="43"/>
      <c r="AI605" s="43"/>
      <c r="AL605" s="43"/>
      <c r="AO605" s="43"/>
      <c r="AR605" s="43"/>
      <c r="AU605" s="43"/>
      <c r="AX605" s="43"/>
      <c r="AY605" s="43"/>
      <c r="AZ605" s="43"/>
      <c r="BA605" s="43"/>
      <c r="BB605" s="43"/>
      <c r="BC605" s="43"/>
      <c r="BD605" s="43"/>
      <c r="BE605" s="43"/>
      <c r="BF605" s="43"/>
      <c r="BG605" s="43"/>
      <c r="BJ605" s="43"/>
      <c r="BK605" s="43"/>
      <c r="BL605" s="43"/>
    </row>
    <row r="606" spans="5:64" s="40" customFormat="1" x14ac:dyDescent="0.25">
      <c r="E606" s="41"/>
      <c r="H606" s="43"/>
      <c r="K606" s="43"/>
      <c r="N606" s="43"/>
      <c r="Q606" s="43"/>
      <c r="T606" s="43"/>
      <c r="W606" s="43"/>
      <c r="Z606" s="43"/>
      <c r="AC606" s="43"/>
      <c r="AF606" s="43"/>
      <c r="AI606" s="43"/>
      <c r="AL606" s="43"/>
      <c r="AO606" s="43"/>
      <c r="AR606" s="43"/>
      <c r="AU606" s="43"/>
      <c r="AX606" s="43"/>
      <c r="AY606" s="43"/>
      <c r="AZ606" s="43"/>
      <c r="BA606" s="43"/>
      <c r="BB606" s="43"/>
      <c r="BC606" s="43"/>
      <c r="BD606" s="43"/>
      <c r="BE606" s="43"/>
      <c r="BF606" s="43"/>
      <c r="BG606" s="43"/>
      <c r="BJ606" s="43"/>
      <c r="BK606" s="43"/>
      <c r="BL606" s="43"/>
    </row>
    <row r="607" spans="5:64" s="40" customFormat="1" x14ac:dyDescent="0.25">
      <c r="E607" s="41"/>
      <c r="H607" s="43"/>
      <c r="K607" s="43"/>
      <c r="N607" s="43"/>
      <c r="Q607" s="43"/>
      <c r="T607" s="43"/>
      <c r="W607" s="43"/>
      <c r="Z607" s="43"/>
      <c r="AC607" s="43"/>
      <c r="AF607" s="43"/>
      <c r="AI607" s="43"/>
      <c r="AL607" s="43"/>
      <c r="AO607" s="43"/>
      <c r="AR607" s="43"/>
      <c r="AU607" s="43"/>
      <c r="AX607" s="43"/>
      <c r="AY607" s="43"/>
      <c r="AZ607" s="43"/>
      <c r="BA607" s="43"/>
      <c r="BB607" s="43"/>
      <c r="BC607" s="43"/>
      <c r="BD607" s="43"/>
      <c r="BE607" s="43"/>
      <c r="BF607" s="43"/>
      <c r="BG607" s="43"/>
      <c r="BJ607" s="43"/>
      <c r="BK607" s="43"/>
      <c r="BL607" s="43"/>
    </row>
    <row r="608" spans="5:64" s="40" customFormat="1" x14ac:dyDescent="0.25">
      <c r="E608" s="41"/>
      <c r="H608" s="43"/>
      <c r="K608" s="43"/>
      <c r="N608" s="43"/>
      <c r="Q608" s="43"/>
      <c r="T608" s="43"/>
      <c r="W608" s="43"/>
      <c r="Z608" s="43"/>
      <c r="AC608" s="43"/>
      <c r="AF608" s="43"/>
      <c r="AI608" s="43"/>
      <c r="AL608" s="43"/>
      <c r="AO608" s="43"/>
      <c r="AR608" s="43"/>
      <c r="AU608" s="43"/>
      <c r="AX608" s="43"/>
      <c r="AY608" s="43"/>
      <c r="AZ608" s="43"/>
      <c r="BA608" s="43"/>
      <c r="BB608" s="43"/>
      <c r="BC608" s="43"/>
      <c r="BD608" s="43"/>
      <c r="BE608" s="43"/>
      <c r="BF608" s="43"/>
      <c r="BG608" s="43"/>
      <c r="BJ608" s="43"/>
      <c r="BK608" s="43"/>
      <c r="BL608" s="43"/>
    </row>
    <row r="609" spans="5:64" s="40" customFormat="1" x14ac:dyDescent="0.25">
      <c r="E609" s="41"/>
      <c r="H609" s="43"/>
      <c r="K609" s="43"/>
      <c r="N609" s="43"/>
      <c r="Q609" s="43"/>
      <c r="T609" s="43"/>
      <c r="W609" s="43"/>
      <c r="Z609" s="43"/>
      <c r="AC609" s="43"/>
      <c r="AF609" s="43"/>
      <c r="AI609" s="43"/>
      <c r="AL609" s="43"/>
      <c r="AO609" s="43"/>
      <c r="AR609" s="43"/>
      <c r="AU609" s="43"/>
      <c r="AX609" s="43"/>
      <c r="AY609" s="43"/>
      <c r="AZ609" s="43"/>
      <c r="BA609" s="43"/>
      <c r="BB609" s="43"/>
      <c r="BC609" s="43"/>
      <c r="BD609" s="43"/>
      <c r="BE609" s="43"/>
      <c r="BF609" s="43"/>
      <c r="BG609" s="43"/>
      <c r="BJ609" s="43"/>
      <c r="BK609" s="43"/>
      <c r="BL609" s="43"/>
    </row>
    <row r="610" spans="5:64" s="40" customFormat="1" x14ac:dyDescent="0.25">
      <c r="E610" s="41"/>
      <c r="H610" s="43"/>
      <c r="K610" s="43"/>
      <c r="N610" s="43"/>
      <c r="Q610" s="43"/>
      <c r="T610" s="43"/>
      <c r="W610" s="43"/>
      <c r="Z610" s="43"/>
      <c r="AC610" s="43"/>
      <c r="AF610" s="43"/>
      <c r="AI610" s="43"/>
      <c r="AL610" s="43"/>
      <c r="AO610" s="43"/>
      <c r="AR610" s="43"/>
      <c r="AU610" s="43"/>
      <c r="AX610" s="43"/>
      <c r="AY610" s="43"/>
      <c r="AZ610" s="43"/>
      <c r="BA610" s="43"/>
      <c r="BB610" s="43"/>
      <c r="BC610" s="43"/>
      <c r="BD610" s="43"/>
      <c r="BE610" s="43"/>
      <c r="BF610" s="43"/>
      <c r="BG610" s="43"/>
      <c r="BJ610" s="43"/>
      <c r="BK610" s="43"/>
      <c r="BL610" s="43"/>
    </row>
    <row r="611" spans="5:64" s="40" customFormat="1" x14ac:dyDescent="0.25">
      <c r="E611" s="41"/>
      <c r="H611" s="43"/>
      <c r="K611" s="43"/>
      <c r="N611" s="43"/>
      <c r="Q611" s="43"/>
      <c r="T611" s="43"/>
      <c r="W611" s="43"/>
      <c r="Z611" s="43"/>
      <c r="AC611" s="43"/>
      <c r="AF611" s="43"/>
      <c r="AI611" s="43"/>
      <c r="AL611" s="43"/>
      <c r="AO611" s="43"/>
      <c r="AR611" s="43"/>
      <c r="AU611" s="43"/>
      <c r="AX611" s="43"/>
      <c r="AY611" s="43"/>
      <c r="AZ611" s="43"/>
      <c r="BA611" s="43"/>
      <c r="BB611" s="43"/>
      <c r="BC611" s="43"/>
      <c r="BD611" s="43"/>
      <c r="BE611" s="43"/>
      <c r="BF611" s="43"/>
      <c r="BG611" s="43"/>
      <c r="BJ611" s="43"/>
      <c r="BK611" s="43"/>
      <c r="BL611" s="43"/>
    </row>
    <row r="612" spans="5:64" s="40" customFormat="1" x14ac:dyDescent="0.25">
      <c r="E612" s="41"/>
      <c r="H612" s="43"/>
      <c r="K612" s="43"/>
      <c r="N612" s="43"/>
      <c r="Q612" s="43"/>
      <c r="T612" s="43"/>
      <c r="W612" s="43"/>
      <c r="Z612" s="43"/>
      <c r="AC612" s="43"/>
      <c r="AF612" s="43"/>
      <c r="AI612" s="43"/>
      <c r="AL612" s="43"/>
      <c r="AO612" s="43"/>
      <c r="AR612" s="43"/>
      <c r="AU612" s="43"/>
      <c r="AX612" s="43"/>
      <c r="AY612" s="43"/>
      <c r="AZ612" s="43"/>
      <c r="BA612" s="43"/>
      <c r="BB612" s="43"/>
      <c r="BC612" s="43"/>
      <c r="BD612" s="43"/>
      <c r="BE612" s="43"/>
      <c r="BF612" s="43"/>
      <c r="BG612" s="43"/>
      <c r="BJ612" s="43"/>
      <c r="BK612" s="43"/>
      <c r="BL612" s="43"/>
    </row>
    <row r="613" spans="5:64" s="40" customFormat="1" x14ac:dyDescent="0.25">
      <c r="E613" s="41"/>
      <c r="H613" s="43"/>
      <c r="K613" s="43"/>
      <c r="N613" s="43"/>
      <c r="Q613" s="43"/>
      <c r="T613" s="43"/>
      <c r="W613" s="43"/>
      <c r="Z613" s="43"/>
      <c r="AC613" s="43"/>
      <c r="AF613" s="43"/>
      <c r="AI613" s="43"/>
      <c r="AL613" s="43"/>
      <c r="AO613" s="43"/>
      <c r="AR613" s="43"/>
      <c r="AU613" s="43"/>
      <c r="AX613" s="43"/>
      <c r="AY613" s="43"/>
      <c r="AZ613" s="43"/>
      <c r="BA613" s="43"/>
      <c r="BB613" s="43"/>
      <c r="BC613" s="43"/>
      <c r="BD613" s="43"/>
      <c r="BE613" s="43"/>
      <c r="BF613" s="43"/>
      <c r="BG613" s="43"/>
      <c r="BJ613" s="43"/>
      <c r="BK613" s="43"/>
      <c r="BL613" s="43"/>
    </row>
    <row r="614" spans="5:64" s="40" customFormat="1" x14ac:dyDescent="0.25">
      <c r="E614" s="41"/>
      <c r="H614" s="43"/>
      <c r="K614" s="43"/>
      <c r="N614" s="43"/>
      <c r="Q614" s="43"/>
      <c r="T614" s="43"/>
      <c r="W614" s="43"/>
      <c r="Z614" s="43"/>
      <c r="AC614" s="43"/>
      <c r="AF614" s="43"/>
      <c r="AI614" s="43"/>
      <c r="AL614" s="43"/>
      <c r="AO614" s="43"/>
      <c r="AR614" s="43"/>
      <c r="AU614" s="43"/>
      <c r="AX614" s="43"/>
      <c r="AY614" s="43"/>
      <c r="AZ614" s="43"/>
      <c r="BA614" s="43"/>
      <c r="BB614" s="43"/>
      <c r="BC614" s="43"/>
      <c r="BD614" s="43"/>
      <c r="BE614" s="43"/>
      <c r="BF614" s="43"/>
      <c r="BG614" s="43"/>
      <c r="BJ614" s="43"/>
      <c r="BK614" s="43"/>
      <c r="BL614" s="43"/>
    </row>
    <row r="615" spans="5:64" s="40" customFormat="1" x14ac:dyDescent="0.25">
      <c r="E615" s="41"/>
      <c r="H615" s="43"/>
      <c r="K615" s="43"/>
      <c r="N615" s="43"/>
      <c r="Q615" s="43"/>
      <c r="T615" s="43"/>
      <c r="W615" s="43"/>
      <c r="Z615" s="43"/>
      <c r="AC615" s="43"/>
      <c r="AF615" s="43"/>
      <c r="AI615" s="43"/>
      <c r="AL615" s="43"/>
      <c r="AO615" s="43"/>
      <c r="AR615" s="43"/>
      <c r="AU615" s="43"/>
      <c r="AX615" s="43"/>
      <c r="AY615" s="43"/>
      <c r="AZ615" s="43"/>
      <c r="BA615" s="43"/>
      <c r="BB615" s="43"/>
      <c r="BC615" s="43"/>
      <c r="BD615" s="43"/>
      <c r="BE615" s="43"/>
      <c r="BF615" s="43"/>
      <c r="BG615" s="43"/>
      <c r="BJ615" s="43"/>
      <c r="BK615" s="43"/>
      <c r="BL615" s="43"/>
    </row>
    <row r="616" spans="5:64" s="40" customFormat="1" x14ac:dyDescent="0.25">
      <c r="E616" s="41"/>
      <c r="H616" s="43"/>
      <c r="K616" s="43"/>
      <c r="N616" s="43"/>
      <c r="Q616" s="43"/>
      <c r="T616" s="43"/>
      <c r="W616" s="43"/>
      <c r="Z616" s="43"/>
      <c r="AC616" s="43"/>
      <c r="AF616" s="43"/>
      <c r="AI616" s="43"/>
      <c r="AL616" s="43"/>
      <c r="AO616" s="43"/>
      <c r="AR616" s="43"/>
      <c r="AU616" s="43"/>
      <c r="AX616" s="43"/>
      <c r="AY616" s="43"/>
      <c r="AZ616" s="43"/>
      <c r="BA616" s="43"/>
      <c r="BB616" s="43"/>
      <c r="BC616" s="43"/>
      <c r="BD616" s="43"/>
      <c r="BE616" s="43"/>
      <c r="BF616" s="43"/>
      <c r="BG616" s="43"/>
      <c r="BJ616" s="43"/>
      <c r="BK616" s="43"/>
      <c r="BL616" s="43"/>
    </row>
    <row r="617" spans="5:64" s="40" customFormat="1" x14ac:dyDescent="0.25">
      <c r="E617" s="41"/>
      <c r="H617" s="43"/>
      <c r="K617" s="43"/>
      <c r="N617" s="43"/>
      <c r="Q617" s="43"/>
      <c r="T617" s="43"/>
      <c r="W617" s="43"/>
      <c r="Z617" s="43"/>
      <c r="AC617" s="43"/>
      <c r="AF617" s="43"/>
      <c r="AI617" s="43"/>
      <c r="AL617" s="43"/>
      <c r="AO617" s="43"/>
      <c r="AR617" s="43"/>
      <c r="AU617" s="43"/>
      <c r="AX617" s="43"/>
      <c r="AY617" s="43"/>
      <c r="AZ617" s="43"/>
      <c r="BA617" s="43"/>
      <c r="BB617" s="43"/>
      <c r="BC617" s="43"/>
      <c r="BD617" s="43"/>
      <c r="BE617" s="43"/>
      <c r="BF617" s="43"/>
      <c r="BG617" s="43"/>
      <c r="BJ617" s="43"/>
      <c r="BK617" s="43"/>
      <c r="BL617" s="43"/>
    </row>
    <row r="618" spans="5:64" s="40" customFormat="1" x14ac:dyDescent="0.25">
      <c r="E618" s="41"/>
      <c r="H618" s="43"/>
      <c r="K618" s="43"/>
      <c r="N618" s="43"/>
      <c r="Q618" s="43"/>
      <c r="T618" s="43"/>
      <c r="W618" s="43"/>
      <c r="Z618" s="43"/>
      <c r="AC618" s="43"/>
      <c r="AF618" s="43"/>
      <c r="AI618" s="43"/>
      <c r="AL618" s="43"/>
      <c r="AO618" s="43"/>
      <c r="AR618" s="43"/>
      <c r="AU618" s="43"/>
      <c r="AX618" s="43"/>
      <c r="AY618" s="43"/>
      <c r="AZ618" s="43"/>
      <c r="BA618" s="43"/>
      <c r="BB618" s="43"/>
      <c r="BC618" s="43"/>
      <c r="BD618" s="43"/>
      <c r="BE618" s="43"/>
      <c r="BF618" s="43"/>
      <c r="BG618" s="43"/>
      <c r="BJ618" s="43"/>
      <c r="BK618" s="43"/>
      <c r="BL618" s="43"/>
    </row>
    <row r="619" spans="5:64" s="40" customFormat="1" x14ac:dyDescent="0.25">
      <c r="E619" s="41"/>
      <c r="H619" s="43"/>
      <c r="K619" s="43"/>
      <c r="N619" s="43"/>
      <c r="Q619" s="43"/>
      <c r="T619" s="43"/>
      <c r="W619" s="43"/>
      <c r="Z619" s="43"/>
      <c r="AC619" s="43"/>
      <c r="AF619" s="43"/>
      <c r="AI619" s="43"/>
      <c r="AL619" s="43"/>
      <c r="AO619" s="43"/>
      <c r="AR619" s="43"/>
      <c r="AU619" s="43"/>
      <c r="AX619" s="43"/>
      <c r="AY619" s="43"/>
      <c r="AZ619" s="43"/>
      <c r="BA619" s="43"/>
      <c r="BB619" s="43"/>
      <c r="BC619" s="43"/>
      <c r="BD619" s="43"/>
      <c r="BE619" s="43"/>
      <c r="BF619" s="43"/>
      <c r="BG619" s="43"/>
      <c r="BJ619" s="43"/>
      <c r="BK619" s="43"/>
      <c r="BL619" s="43"/>
    </row>
    <row r="620" spans="5:64" s="40" customFormat="1" x14ac:dyDescent="0.25">
      <c r="E620" s="41"/>
      <c r="H620" s="43"/>
      <c r="K620" s="43"/>
      <c r="N620" s="43"/>
      <c r="Q620" s="43"/>
      <c r="T620" s="43"/>
      <c r="W620" s="43"/>
      <c r="Z620" s="43"/>
      <c r="AC620" s="43"/>
      <c r="AF620" s="43"/>
      <c r="AI620" s="43"/>
      <c r="AL620" s="43"/>
      <c r="AO620" s="43"/>
      <c r="AR620" s="43"/>
      <c r="AU620" s="43"/>
      <c r="AX620" s="43"/>
      <c r="AY620" s="43"/>
      <c r="AZ620" s="43"/>
      <c r="BA620" s="43"/>
      <c r="BB620" s="43"/>
      <c r="BC620" s="43"/>
      <c r="BD620" s="43"/>
      <c r="BE620" s="43"/>
      <c r="BF620" s="43"/>
      <c r="BG620" s="43"/>
      <c r="BJ620" s="43"/>
      <c r="BK620" s="43"/>
      <c r="BL620" s="43"/>
    </row>
    <row r="621" spans="5:64" s="40" customFormat="1" x14ac:dyDescent="0.25">
      <c r="E621" s="41"/>
      <c r="H621" s="43"/>
      <c r="K621" s="43"/>
      <c r="N621" s="43"/>
      <c r="Q621" s="43"/>
      <c r="T621" s="43"/>
      <c r="W621" s="43"/>
      <c r="Z621" s="43"/>
      <c r="AC621" s="43"/>
      <c r="AF621" s="43"/>
      <c r="AI621" s="43"/>
      <c r="AL621" s="43"/>
      <c r="AO621" s="43"/>
      <c r="AR621" s="43"/>
      <c r="AU621" s="43"/>
      <c r="AX621" s="43"/>
      <c r="AY621" s="43"/>
      <c r="AZ621" s="43"/>
      <c r="BA621" s="43"/>
      <c r="BB621" s="43"/>
      <c r="BC621" s="43"/>
      <c r="BD621" s="43"/>
      <c r="BE621" s="43"/>
      <c r="BF621" s="43"/>
      <c r="BG621" s="43"/>
      <c r="BJ621" s="43"/>
      <c r="BK621" s="43"/>
      <c r="BL621" s="43"/>
    </row>
    <row r="622" spans="5:64" s="40" customFormat="1" x14ac:dyDescent="0.25">
      <c r="E622" s="41"/>
      <c r="H622" s="43"/>
      <c r="K622" s="43"/>
      <c r="N622" s="43"/>
      <c r="Q622" s="43"/>
      <c r="T622" s="43"/>
      <c r="W622" s="43"/>
      <c r="Z622" s="43"/>
      <c r="AC622" s="43"/>
      <c r="AF622" s="43"/>
      <c r="AI622" s="43"/>
      <c r="AL622" s="43"/>
      <c r="AO622" s="43"/>
      <c r="AR622" s="43"/>
      <c r="AU622" s="43"/>
      <c r="AX622" s="43"/>
      <c r="AY622" s="43"/>
      <c r="AZ622" s="43"/>
      <c r="BA622" s="43"/>
      <c r="BB622" s="43"/>
      <c r="BC622" s="43"/>
      <c r="BD622" s="43"/>
      <c r="BE622" s="43"/>
      <c r="BF622" s="43"/>
      <c r="BG622" s="43"/>
      <c r="BJ622" s="43"/>
      <c r="BK622" s="43"/>
      <c r="BL622" s="43"/>
    </row>
    <row r="623" spans="5:64" s="40" customFormat="1" x14ac:dyDescent="0.25">
      <c r="E623" s="41"/>
      <c r="H623" s="43"/>
      <c r="K623" s="43"/>
      <c r="N623" s="43"/>
      <c r="Q623" s="43"/>
      <c r="T623" s="43"/>
      <c r="W623" s="43"/>
      <c r="Z623" s="43"/>
      <c r="AC623" s="43"/>
      <c r="AF623" s="43"/>
      <c r="AI623" s="43"/>
      <c r="AL623" s="43"/>
      <c r="AO623" s="43"/>
      <c r="AR623" s="43"/>
      <c r="AU623" s="43"/>
      <c r="AX623" s="43"/>
      <c r="AY623" s="43"/>
      <c r="AZ623" s="43"/>
      <c r="BA623" s="43"/>
      <c r="BB623" s="43"/>
      <c r="BC623" s="43"/>
      <c r="BD623" s="43"/>
      <c r="BE623" s="43"/>
      <c r="BF623" s="43"/>
      <c r="BG623" s="43"/>
      <c r="BJ623" s="43"/>
      <c r="BK623" s="43"/>
      <c r="BL623" s="43"/>
    </row>
    <row r="624" spans="5:64" s="40" customFormat="1" x14ac:dyDescent="0.25">
      <c r="E624" s="41"/>
      <c r="H624" s="43"/>
      <c r="K624" s="43"/>
      <c r="N624" s="43"/>
      <c r="Q624" s="43"/>
      <c r="T624" s="43"/>
      <c r="W624" s="43"/>
      <c r="Z624" s="43"/>
      <c r="AC624" s="43"/>
      <c r="AF624" s="43"/>
      <c r="AI624" s="43"/>
      <c r="AL624" s="43"/>
      <c r="AO624" s="43"/>
      <c r="AR624" s="43"/>
      <c r="AU624" s="43"/>
      <c r="AX624" s="43"/>
      <c r="AY624" s="43"/>
      <c r="AZ624" s="43"/>
      <c r="BA624" s="43"/>
      <c r="BB624" s="43"/>
      <c r="BC624" s="43"/>
      <c r="BD624" s="43"/>
      <c r="BE624" s="43"/>
      <c r="BF624" s="43"/>
      <c r="BG624" s="43"/>
      <c r="BJ624" s="43"/>
      <c r="BK624" s="43"/>
      <c r="BL624" s="43"/>
    </row>
    <row r="625" spans="5:64" s="40" customFormat="1" x14ac:dyDescent="0.25">
      <c r="E625" s="41"/>
      <c r="H625" s="43"/>
      <c r="K625" s="43"/>
      <c r="N625" s="43"/>
      <c r="Q625" s="43"/>
      <c r="T625" s="43"/>
      <c r="W625" s="43"/>
      <c r="Z625" s="43"/>
      <c r="AC625" s="43"/>
      <c r="AF625" s="43"/>
      <c r="AI625" s="43"/>
      <c r="AL625" s="43"/>
      <c r="AO625" s="43"/>
      <c r="AR625" s="43"/>
      <c r="AU625" s="43"/>
      <c r="AX625" s="43"/>
      <c r="AY625" s="43"/>
      <c r="AZ625" s="43"/>
      <c r="BA625" s="43"/>
      <c r="BB625" s="43"/>
      <c r="BC625" s="43"/>
      <c r="BD625" s="43"/>
      <c r="BE625" s="43"/>
      <c r="BF625" s="43"/>
      <c r="BG625" s="43"/>
      <c r="BJ625" s="43"/>
      <c r="BK625" s="43"/>
      <c r="BL625" s="43"/>
    </row>
    <row r="626" spans="5:64" s="40" customFormat="1" x14ac:dyDescent="0.25">
      <c r="E626" s="41"/>
      <c r="H626" s="43"/>
      <c r="K626" s="43"/>
      <c r="N626" s="43"/>
      <c r="Q626" s="43"/>
      <c r="T626" s="43"/>
      <c r="W626" s="43"/>
      <c r="Z626" s="43"/>
      <c r="AC626" s="43"/>
      <c r="AF626" s="43"/>
      <c r="AI626" s="43"/>
      <c r="AL626" s="43"/>
      <c r="AO626" s="43"/>
      <c r="AR626" s="43"/>
      <c r="AU626" s="43"/>
      <c r="AX626" s="43"/>
      <c r="AY626" s="43"/>
      <c r="AZ626" s="43"/>
      <c r="BA626" s="43"/>
      <c r="BB626" s="43"/>
      <c r="BC626" s="43"/>
      <c r="BD626" s="43"/>
      <c r="BE626" s="43"/>
      <c r="BF626" s="43"/>
      <c r="BG626" s="43"/>
      <c r="BJ626" s="43"/>
      <c r="BK626" s="43"/>
      <c r="BL626" s="43"/>
    </row>
    <row r="627" spans="5:64" s="40" customFormat="1" x14ac:dyDescent="0.25">
      <c r="E627" s="41"/>
      <c r="H627" s="43"/>
      <c r="K627" s="43"/>
      <c r="N627" s="43"/>
      <c r="Q627" s="43"/>
      <c r="T627" s="43"/>
      <c r="W627" s="43"/>
      <c r="Z627" s="43"/>
      <c r="AC627" s="43"/>
      <c r="AF627" s="43"/>
      <c r="AI627" s="43"/>
      <c r="AL627" s="43"/>
      <c r="AO627" s="43"/>
      <c r="AR627" s="43"/>
      <c r="AU627" s="43"/>
      <c r="AX627" s="43"/>
      <c r="AY627" s="43"/>
      <c r="AZ627" s="43"/>
      <c r="BA627" s="43"/>
      <c r="BB627" s="43"/>
      <c r="BC627" s="43"/>
      <c r="BD627" s="43"/>
      <c r="BE627" s="43"/>
      <c r="BF627" s="43"/>
      <c r="BG627" s="43"/>
      <c r="BJ627" s="43"/>
      <c r="BK627" s="43"/>
      <c r="BL627" s="43"/>
    </row>
    <row r="628" spans="5:64" s="40" customFormat="1" x14ac:dyDescent="0.25">
      <c r="E628" s="41"/>
      <c r="H628" s="43"/>
      <c r="K628" s="43"/>
      <c r="N628" s="43"/>
      <c r="Q628" s="43"/>
      <c r="T628" s="43"/>
      <c r="W628" s="43"/>
      <c r="Z628" s="43"/>
      <c r="AC628" s="43"/>
      <c r="AF628" s="43"/>
      <c r="AI628" s="43"/>
      <c r="AL628" s="43"/>
      <c r="AO628" s="43"/>
      <c r="AR628" s="43"/>
      <c r="AU628" s="43"/>
      <c r="AX628" s="43"/>
      <c r="AY628" s="43"/>
      <c r="AZ628" s="43"/>
      <c r="BA628" s="43"/>
      <c r="BB628" s="43"/>
      <c r="BC628" s="43"/>
      <c r="BD628" s="43"/>
      <c r="BE628" s="43"/>
      <c r="BF628" s="43"/>
      <c r="BG628" s="43"/>
      <c r="BJ628" s="43"/>
      <c r="BK628" s="43"/>
      <c r="BL628" s="43"/>
    </row>
    <row r="629" spans="5:64" s="40" customFormat="1" x14ac:dyDescent="0.25">
      <c r="E629" s="41"/>
      <c r="H629" s="43"/>
      <c r="K629" s="43"/>
      <c r="N629" s="43"/>
      <c r="Q629" s="43"/>
      <c r="T629" s="43"/>
      <c r="W629" s="43"/>
      <c r="Z629" s="43"/>
      <c r="AC629" s="43"/>
      <c r="AF629" s="43"/>
      <c r="AI629" s="43"/>
      <c r="AL629" s="43"/>
      <c r="AO629" s="43"/>
      <c r="AR629" s="43"/>
      <c r="AU629" s="43"/>
      <c r="AX629" s="43"/>
      <c r="AY629" s="43"/>
      <c r="AZ629" s="43"/>
      <c r="BA629" s="43"/>
      <c r="BB629" s="43"/>
      <c r="BC629" s="43"/>
      <c r="BD629" s="43"/>
      <c r="BE629" s="43"/>
      <c r="BF629" s="43"/>
      <c r="BG629" s="43"/>
      <c r="BJ629" s="43"/>
      <c r="BK629" s="43"/>
      <c r="BL629" s="43"/>
    </row>
    <row r="630" spans="5:64" s="40" customFormat="1" x14ac:dyDescent="0.25">
      <c r="E630" s="41"/>
      <c r="H630" s="43"/>
      <c r="K630" s="43"/>
      <c r="N630" s="43"/>
      <c r="Q630" s="43"/>
      <c r="T630" s="43"/>
      <c r="W630" s="43"/>
      <c r="Z630" s="43"/>
      <c r="AC630" s="43"/>
      <c r="AF630" s="43"/>
      <c r="AI630" s="43"/>
      <c r="AL630" s="43"/>
      <c r="AO630" s="43"/>
      <c r="AR630" s="43"/>
      <c r="AU630" s="43"/>
      <c r="AX630" s="43"/>
      <c r="AY630" s="43"/>
      <c r="AZ630" s="43"/>
      <c r="BA630" s="43"/>
      <c r="BB630" s="43"/>
      <c r="BC630" s="43"/>
      <c r="BD630" s="43"/>
      <c r="BE630" s="43"/>
      <c r="BF630" s="43"/>
      <c r="BG630" s="43"/>
      <c r="BJ630" s="43"/>
      <c r="BK630" s="43"/>
      <c r="BL630" s="43"/>
    </row>
    <row r="631" spans="5:64" s="40" customFormat="1" x14ac:dyDescent="0.25">
      <c r="E631" s="41"/>
      <c r="H631" s="43"/>
      <c r="K631" s="43"/>
      <c r="N631" s="43"/>
      <c r="Q631" s="43"/>
      <c r="T631" s="43"/>
      <c r="W631" s="43"/>
      <c r="Z631" s="43"/>
      <c r="AC631" s="43"/>
      <c r="AF631" s="43"/>
      <c r="AI631" s="43"/>
      <c r="AL631" s="43"/>
      <c r="AO631" s="43"/>
      <c r="AR631" s="43"/>
      <c r="AU631" s="43"/>
      <c r="AX631" s="43"/>
      <c r="AY631" s="43"/>
      <c r="AZ631" s="43"/>
      <c r="BA631" s="43"/>
      <c r="BB631" s="43"/>
      <c r="BC631" s="43"/>
      <c r="BD631" s="43"/>
      <c r="BE631" s="43"/>
      <c r="BF631" s="43"/>
      <c r="BG631" s="43"/>
      <c r="BJ631" s="43"/>
      <c r="BK631" s="43"/>
      <c r="BL631" s="43"/>
    </row>
    <row r="632" spans="5:64" s="40" customFormat="1" x14ac:dyDescent="0.25">
      <c r="E632" s="41"/>
      <c r="H632" s="43"/>
      <c r="K632" s="43"/>
      <c r="N632" s="43"/>
      <c r="Q632" s="43"/>
      <c r="T632" s="43"/>
      <c r="W632" s="43"/>
      <c r="Z632" s="43"/>
      <c r="AC632" s="43"/>
      <c r="AF632" s="43"/>
      <c r="AI632" s="43"/>
      <c r="AL632" s="43"/>
      <c r="AO632" s="43"/>
      <c r="AR632" s="43"/>
      <c r="AU632" s="43"/>
      <c r="AX632" s="43"/>
      <c r="AY632" s="43"/>
      <c r="AZ632" s="43"/>
      <c r="BA632" s="43"/>
      <c r="BB632" s="43"/>
      <c r="BC632" s="43"/>
      <c r="BD632" s="43"/>
      <c r="BE632" s="43"/>
      <c r="BF632" s="43"/>
      <c r="BG632" s="43"/>
      <c r="BJ632" s="43"/>
      <c r="BK632" s="43"/>
      <c r="BL632" s="43"/>
    </row>
    <row r="633" spans="5:64" s="40" customFormat="1" x14ac:dyDescent="0.25">
      <c r="E633" s="41"/>
      <c r="H633" s="43"/>
      <c r="K633" s="43"/>
      <c r="N633" s="43"/>
      <c r="Q633" s="43"/>
      <c r="T633" s="43"/>
      <c r="W633" s="43"/>
      <c r="Z633" s="43"/>
      <c r="AC633" s="43"/>
      <c r="AF633" s="43"/>
      <c r="AI633" s="43"/>
      <c r="AL633" s="43"/>
      <c r="AO633" s="43"/>
      <c r="AR633" s="43"/>
      <c r="AU633" s="43"/>
      <c r="AX633" s="43"/>
      <c r="AY633" s="43"/>
      <c r="AZ633" s="43"/>
      <c r="BA633" s="43"/>
      <c r="BB633" s="43"/>
      <c r="BC633" s="43"/>
      <c r="BD633" s="43"/>
      <c r="BE633" s="43"/>
      <c r="BF633" s="43"/>
      <c r="BG633" s="43"/>
      <c r="BJ633" s="43"/>
      <c r="BK633" s="43"/>
      <c r="BL633" s="43"/>
    </row>
    <row r="634" spans="5:64" s="40" customFormat="1" x14ac:dyDescent="0.25">
      <c r="E634" s="41"/>
      <c r="H634" s="43"/>
      <c r="K634" s="43"/>
      <c r="N634" s="43"/>
      <c r="Q634" s="43"/>
      <c r="T634" s="43"/>
      <c r="W634" s="43"/>
      <c r="Z634" s="43"/>
      <c r="AC634" s="43"/>
      <c r="AF634" s="43"/>
      <c r="AI634" s="43"/>
      <c r="AL634" s="43"/>
      <c r="AO634" s="43"/>
      <c r="AR634" s="43"/>
      <c r="AU634" s="43"/>
      <c r="AX634" s="43"/>
      <c r="AY634" s="43"/>
      <c r="AZ634" s="43"/>
      <c r="BA634" s="43"/>
      <c r="BB634" s="43"/>
      <c r="BC634" s="43"/>
      <c r="BD634" s="43"/>
      <c r="BE634" s="43"/>
      <c r="BF634" s="43"/>
      <c r="BG634" s="43"/>
      <c r="BJ634" s="43"/>
      <c r="BK634" s="43"/>
      <c r="BL634" s="43"/>
    </row>
    <row r="635" spans="5:64" s="40" customFormat="1" x14ac:dyDescent="0.25">
      <c r="E635" s="41"/>
      <c r="H635" s="43"/>
      <c r="K635" s="43"/>
      <c r="N635" s="43"/>
      <c r="Q635" s="43"/>
      <c r="T635" s="43"/>
      <c r="W635" s="43"/>
      <c r="Z635" s="43"/>
      <c r="AC635" s="43"/>
      <c r="AF635" s="43"/>
      <c r="AI635" s="43"/>
      <c r="AL635" s="43"/>
      <c r="AO635" s="43"/>
      <c r="AR635" s="43"/>
      <c r="AU635" s="43"/>
      <c r="AX635" s="43"/>
      <c r="AY635" s="43"/>
      <c r="AZ635" s="43"/>
      <c r="BA635" s="43"/>
      <c r="BB635" s="43"/>
      <c r="BC635" s="43"/>
      <c r="BD635" s="43"/>
      <c r="BE635" s="43"/>
      <c r="BF635" s="43"/>
      <c r="BG635" s="43"/>
      <c r="BJ635" s="43"/>
      <c r="BK635" s="43"/>
      <c r="BL635" s="43"/>
    </row>
    <row r="636" spans="5:64" s="40" customFormat="1" x14ac:dyDescent="0.25">
      <c r="E636" s="41"/>
      <c r="H636" s="43"/>
      <c r="K636" s="43"/>
      <c r="N636" s="43"/>
      <c r="Q636" s="43"/>
      <c r="T636" s="43"/>
      <c r="W636" s="43"/>
      <c r="Z636" s="43"/>
      <c r="AC636" s="43"/>
      <c r="AF636" s="43"/>
      <c r="AI636" s="43"/>
      <c r="AL636" s="43"/>
      <c r="AO636" s="43"/>
      <c r="AR636" s="43"/>
      <c r="AU636" s="43"/>
      <c r="AX636" s="43"/>
      <c r="AY636" s="43"/>
      <c r="AZ636" s="43"/>
      <c r="BA636" s="43"/>
      <c r="BB636" s="43"/>
      <c r="BC636" s="43"/>
      <c r="BD636" s="43"/>
      <c r="BE636" s="43"/>
      <c r="BF636" s="43"/>
      <c r="BG636" s="43"/>
      <c r="BJ636" s="43"/>
      <c r="BK636" s="43"/>
      <c r="BL636" s="43"/>
    </row>
    <row r="637" spans="5:64" s="40" customFormat="1" x14ac:dyDescent="0.25">
      <c r="E637" s="41"/>
      <c r="H637" s="43"/>
      <c r="K637" s="43"/>
      <c r="N637" s="43"/>
      <c r="Q637" s="43"/>
      <c r="T637" s="43"/>
      <c r="W637" s="43"/>
      <c r="Z637" s="43"/>
      <c r="AC637" s="43"/>
      <c r="AF637" s="43"/>
      <c r="AI637" s="43"/>
      <c r="AL637" s="43"/>
      <c r="AO637" s="43"/>
      <c r="AR637" s="43"/>
      <c r="AU637" s="43"/>
      <c r="AX637" s="43"/>
      <c r="AY637" s="43"/>
      <c r="AZ637" s="43"/>
      <c r="BA637" s="43"/>
      <c r="BB637" s="43"/>
      <c r="BC637" s="43"/>
      <c r="BD637" s="43"/>
      <c r="BE637" s="43"/>
      <c r="BF637" s="43"/>
      <c r="BG637" s="43"/>
      <c r="BJ637" s="43"/>
      <c r="BK637" s="43"/>
      <c r="BL637" s="43"/>
    </row>
    <row r="638" spans="5:64" s="40" customFormat="1" x14ac:dyDescent="0.25">
      <c r="E638" s="41"/>
      <c r="H638" s="43"/>
      <c r="K638" s="43"/>
      <c r="N638" s="43"/>
      <c r="Q638" s="43"/>
      <c r="T638" s="43"/>
      <c r="W638" s="43"/>
      <c r="Z638" s="43"/>
      <c r="AC638" s="43"/>
      <c r="AF638" s="43"/>
      <c r="AI638" s="43"/>
      <c r="AL638" s="43"/>
      <c r="AO638" s="43"/>
      <c r="AR638" s="43"/>
      <c r="AU638" s="43"/>
      <c r="AX638" s="43"/>
      <c r="AY638" s="43"/>
      <c r="AZ638" s="43"/>
      <c r="BA638" s="43"/>
      <c r="BB638" s="43"/>
      <c r="BC638" s="43"/>
      <c r="BD638" s="43"/>
      <c r="BE638" s="43"/>
      <c r="BF638" s="43"/>
      <c r="BG638" s="43"/>
      <c r="BJ638" s="43"/>
      <c r="BK638" s="43"/>
      <c r="BL638" s="43"/>
    </row>
    <row r="639" spans="5:64" s="40" customFormat="1" x14ac:dyDescent="0.25">
      <c r="E639" s="41"/>
      <c r="H639" s="43"/>
      <c r="K639" s="43"/>
      <c r="N639" s="43"/>
      <c r="Q639" s="43"/>
      <c r="T639" s="43"/>
      <c r="W639" s="43"/>
      <c r="Z639" s="43"/>
      <c r="AC639" s="43"/>
      <c r="AF639" s="43"/>
      <c r="AI639" s="43"/>
      <c r="AL639" s="43"/>
      <c r="AO639" s="43"/>
      <c r="AR639" s="43"/>
      <c r="AU639" s="43"/>
      <c r="AX639" s="43"/>
      <c r="AY639" s="43"/>
      <c r="AZ639" s="43"/>
      <c r="BA639" s="43"/>
      <c r="BB639" s="43"/>
      <c r="BC639" s="43"/>
      <c r="BD639" s="43"/>
      <c r="BE639" s="43"/>
      <c r="BF639" s="43"/>
      <c r="BG639" s="43"/>
      <c r="BJ639" s="43"/>
      <c r="BK639" s="43"/>
      <c r="BL639" s="43"/>
    </row>
    <row r="640" spans="5:64" s="40" customFormat="1" x14ac:dyDescent="0.25">
      <c r="E640" s="41"/>
      <c r="H640" s="43"/>
      <c r="K640" s="43"/>
      <c r="N640" s="43"/>
      <c r="Q640" s="43"/>
      <c r="T640" s="43"/>
      <c r="W640" s="43"/>
      <c r="Z640" s="43"/>
      <c r="AC640" s="43"/>
      <c r="AF640" s="43"/>
      <c r="AI640" s="43"/>
      <c r="AL640" s="43"/>
      <c r="AO640" s="43"/>
      <c r="AR640" s="43"/>
      <c r="AU640" s="43"/>
      <c r="AX640" s="43"/>
      <c r="AY640" s="43"/>
      <c r="AZ640" s="43"/>
      <c r="BA640" s="43"/>
      <c r="BB640" s="43"/>
      <c r="BC640" s="43"/>
      <c r="BD640" s="43"/>
      <c r="BE640" s="43"/>
      <c r="BF640" s="43"/>
      <c r="BG640" s="43"/>
      <c r="BJ640" s="43"/>
      <c r="BK640" s="43"/>
      <c r="BL640" s="43"/>
    </row>
    <row r="641" spans="5:64" s="40" customFormat="1" x14ac:dyDescent="0.25">
      <c r="E641" s="41"/>
      <c r="H641" s="43"/>
      <c r="K641" s="43"/>
      <c r="N641" s="43"/>
      <c r="Q641" s="43"/>
      <c r="T641" s="43"/>
      <c r="W641" s="43"/>
      <c r="Z641" s="43"/>
      <c r="AC641" s="43"/>
      <c r="AF641" s="43"/>
      <c r="AI641" s="43"/>
      <c r="AL641" s="43"/>
      <c r="AO641" s="43"/>
      <c r="AR641" s="43"/>
      <c r="AU641" s="43"/>
      <c r="AX641" s="43"/>
      <c r="AY641" s="43"/>
      <c r="AZ641" s="43"/>
      <c r="BA641" s="43"/>
      <c r="BB641" s="43"/>
      <c r="BC641" s="43"/>
      <c r="BD641" s="43"/>
      <c r="BE641" s="43"/>
      <c r="BF641" s="43"/>
      <c r="BG641" s="43"/>
      <c r="BJ641" s="43"/>
      <c r="BK641" s="43"/>
      <c r="BL641" s="43"/>
    </row>
    <row r="642" spans="5:64" s="40" customFormat="1" x14ac:dyDescent="0.25">
      <c r="E642" s="41"/>
      <c r="H642" s="43"/>
      <c r="K642" s="43"/>
      <c r="N642" s="43"/>
      <c r="Q642" s="43"/>
      <c r="T642" s="43"/>
      <c r="W642" s="43"/>
      <c r="Z642" s="43"/>
      <c r="AC642" s="43"/>
      <c r="AF642" s="43"/>
      <c r="AI642" s="43"/>
      <c r="AL642" s="43"/>
      <c r="AO642" s="43"/>
      <c r="AR642" s="43"/>
      <c r="AU642" s="43"/>
      <c r="AX642" s="43"/>
      <c r="AY642" s="43"/>
      <c r="AZ642" s="43"/>
      <c r="BA642" s="43"/>
      <c r="BB642" s="43"/>
      <c r="BC642" s="43"/>
      <c r="BD642" s="43"/>
      <c r="BE642" s="43"/>
      <c r="BF642" s="43"/>
      <c r="BG642" s="43"/>
      <c r="BJ642" s="43"/>
      <c r="BK642" s="43"/>
      <c r="BL642" s="43"/>
    </row>
    <row r="643" spans="5:64" s="40" customFormat="1" x14ac:dyDescent="0.25">
      <c r="E643" s="41"/>
      <c r="H643" s="43"/>
      <c r="K643" s="43"/>
      <c r="N643" s="43"/>
      <c r="Q643" s="43"/>
      <c r="T643" s="43"/>
      <c r="W643" s="43"/>
      <c r="Z643" s="43"/>
      <c r="AC643" s="43"/>
      <c r="AF643" s="43"/>
      <c r="AI643" s="43"/>
      <c r="AL643" s="43"/>
      <c r="AO643" s="43"/>
      <c r="AR643" s="43"/>
      <c r="AU643" s="43"/>
      <c r="AX643" s="43"/>
      <c r="AY643" s="43"/>
      <c r="AZ643" s="43"/>
      <c r="BA643" s="43"/>
      <c r="BB643" s="43"/>
      <c r="BC643" s="43"/>
      <c r="BD643" s="43"/>
      <c r="BE643" s="43"/>
      <c r="BF643" s="43"/>
      <c r="BG643" s="43"/>
      <c r="BJ643" s="43"/>
      <c r="BK643" s="43"/>
      <c r="BL643" s="43"/>
    </row>
    <row r="644" spans="5:64" s="40" customFormat="1" x14ac:dyDescent="0.25">
      <c r="E644" s="41"/>
      <c r="H644" s="43"/>
      <c r="K644" s="43"/>
      <c r="N644" s="43"/>
      <c r="Q644" s="43"/>
      <c r="T644" s="43"/>
      <c r="W644" s="43"/>
      <c r="Z644" s="43"/>
      <c r="AC644" s="43"/>
      <c r="AF644" s="43"/>
      <c r="AI644" s="43"/>
      <c r="AL644" s="43"/>
      <c r="AO644" s="43"/>
      <c r="AR644" s="43"/>
      <c r="AU644" s="43"/>
      <c r="AX644" s="43"/>
      <c r="AY644" s="43"/>
      <c r="AZ644" s="43"/>
      <c r="BA644" s="43"/>
      <c r="BB644" s="43"/>
      <c r="BC644" s="43"/>
      <c r="BD644" s="43"/>
      <c r="BE644" s="43"/>
      <c r="BF644" s="43"/>
      <c r="BG644" s="43"/>
      <c r="BJ644" s="43"/>
      <c r="BK644" s="43"/>
      <c r="BL644" s="43"/>
    </row>
    <row r="645" spans="5:64" s="40" customFormat="1" x14ac:dyDescent="0.25">
      <c r="E645" s="41"/>
      <c r="H645" s="43"/>
      <c r="K645" s="43"/>
      <c r="N645" s="43"/>
      <c r="Q645" s="43"/>
      <c r="T645" s="43"/>
      <c r="W645" s="43"/>
      <c r="Z645" s="43"/>
      <c r="AC645" s="43"/>
      <c r="AF645" s="43"/>
      <c r="AI645" s="43"/>
      <c r="AL645" s="43"/>
      <c r="AO645" s="43"/>
      <c r="AR645" s="43"/>
      <c r="AU645" s="43"/>
      <c r="AX645" s="43"/>
      <c r="AY645" s="43"/>
      <c r="AZ645" s="43"/>
      <c r="BA645" s="43"/>
      <c r="BB645" s="43"/>
      <c r="BC645" s="43"/>
      <c r="BD645" s="43"/>
      <c r="BE645" s="43"/>
      <c r="BF645" s="43"/>
      <c r="BG645" s="43"/>
      <c r="BJ645" s="43"/>
      <c r="BK645" s="43"/>
      <c r="BL645" s="43"/>
    </row>
    <row r="646" spans="5:64" s="40" customFormat="1" x14ac:dyDescent="0.25">
      <c r="E646" s="41"/>
      <c r="H646" s="43"/>
      <c r="K646" s="43"/>
      <c r="N646" s="43"/>
      <c r="Q646" s="43"/>
      <c r="T646" s="43"/>
      <c r="W646" s="43"/>
      <c r="Z646" s="43"/>
      <c r="AC646" s="43"/>
      <c r="AF646" s="43"/>
      <c r="AI646" s="43"/>
      <c r="AL646" s="43"/>
      <c r="AO646" s="43"/>
      <c r="AR646" s="43"/>
      <c r="AU646" s="43"/>
      <c r="AX646" s="43"/>
      <c r="AY646" s="43"/>
      <c r="AZ646" s="43"/>
      <c r="BA646" s="43"/>
      <c r="BB646" s="43"/>
      <c r="BC646" s="43"/>
      <c r="BD646" s="43"/>
      <c r="BE646" s="43"/>
      <c r="BF646" s="43"/>
      <c r="BG646" s="43"/>
      <c r="BJ646" s="43"/>
      <c r="BK646" s="43"/>
      <c r="BL646" s="43"/>
    </row>
    <row r="647" spans="5:64" s="40" customFormat="1" x14ac:dyDescent="0.25">
      <c r="E647" s="41"/>
      <c r="H647" s="43"/>
      <c r="K647" s="43"/>
      <c r="N647" s="43"/>
      <c r="Q647" s="43"/>
      <c r="T647" s="43"/>
      <c r="W647" s="43"/>
      <c r="Z647" s="43"/>
      <c r="AC647" s="43"/>
      <c r="AF647" s="43"/>
      <c r="AI647" s="43"/>
      <c r="AL647" s="43"/>
      <c r="AO647" s="43"/>
      <c r="AR647" s="43"/>
      <c r="AU647" s="43"/>
      <c r="AX647" s="43"/>
      <c r="AY647" s="43"/>
      <c r="AZ647" s="43"/>
      <c r="BA647" s="43"/>
      <c r="BB647" s="43"/>
      <c r="BC647" s="43"/>
      <c r="BD647" s="43"/>
      <c r="BE647" s="43"/>
      <c r="BF647" s="43"/>
      <c r="BG647" s="43"/>
      <c r="BJ647" s="43"/>
      <c r="BK647" s="43"/>
      <c r="BL647" s="43"/>
    </row>
    <row r="648" spans="5:64" s="40" customFormat="1" x14ac:dyDescent="0.25">
      <c r="E648" s="41"/>
      <c r="H648" s="43"/>
      <c r="K648" s="43"/>
      <c r="N648" s="43"/>
      <c r="Q648" s="43"/>
      <c r="T648" s="43"/>
      <c r="W648" s="43"/>
      <c r="Z648" s="43"/>
      <c r="AC648" s="43"/>
      <c r="AF648" s="43"/>
      <c r="AI648" s="43"/>
      <c r="AL648" s="43"/>
      <c r="AO648" s="43"/>
      <c r="AR648" s="43"/>
      <c r="AU648" s="43"/>
      <c r="AX648" s="43"/>
      <c r="AY648" s="43"/>
      <c r="AZ648" s="43"/>
      <c r="BA648" s="43"/>
      <c r="BB648" s="43"/>
      <c r="BC648" s="43"/>
      <c r="BD648" s="43"/>
      <c r="BE648" s="43"/>
      <c r="BF648" s="43"/>
      <c r="BG648" s="43"/>
      <c r="BJ648" s="43"/>
      <c r="BK648" s="43"/>
      <c r="BL648" s="43"/>
    </row>
    <row r="649" spans="5:64" s="40" customFormat="1" x14ac:dyDescent="0.25">
      <c r="E649" s="41"/>
      <c r="H649" s="43"/>
      <c r="K649" s="43"/>
      <c r="N649" s="43"/>
      <c r="Q649" s="43"/>
      <c r="T649" s="43"/>
      <c r="W649" s="43"/>
      <c r="Z649" s="43"/>
      <c r="AC649" s="43"/>
      <c r="AF649" s="43"/>
      <c r="AI649" s="43"/>
      <c r="AL649" s="43"/>
      <c r="AO649" s="43"/>
      <c r="AR649" s="43"/>
      <c r="AU649" s="43"/>
      <c r="AX649" s="43"/>
      <c r="AY649" s="43"/>
      <c r="AZ649" s="43"/>
      <c r="BA649" s="43"/>
      <c r="BB649" s="43"/>
      <c r="BC649" s="43"/>
      <c r="BD649" s="43"/>
      <c r="BE649" s="43"/>
      <c r="BF649" s="43"/>
      <c r="BG649" s="43"/>
      <c r="BJ649" s="43"/>
      <c r="BK649" s="43"/>
      <c r="BL649" s="43"/>
    </row>
    <row r="650" spans="5:64" s="40" customFormat="1" x14ac:dyDescent="0.25">
      <c r="E650" s="41"/>
      <c r="H650" s="43"/>
      <c r="K650" s="43"/>
      <c r="N650" s="43"/>
      <c r="Q650" s="43"/>
      <c r="T650" s="43"/>
      <c r="W650" s="43"/>
      <c r="Z650" s="43"/>
      <c r="AC650" s="43"/>
      <c r="AF650" s="43"/>
      <c r="AI650" s="43"/>
      <c r="AL650" s="43"/>
      <c r="AO650" s="43"/>
      <c r="AR650" s="43"/>
      <c r="AU650" s="43"/>
      <c r="AX650" s="43"/>
      <c r="AY650" s="43"/>
      <c r="AZ650" s="43"/>
      <c r="BA650" s="43"/>
      <c r="BB650" s="43"/>
      <c r="BC650" s="43"/>
      <c r="BD650" s="43"/>
      <c r="BE650" s="43"/>
      <c r="BF650" s="43"/>
      <c r="BG650" s="43"/>
      <c r="BJ650" s="43"/>
      <c r="BK650" s="43"/>
      <c r="BL650" s="43"/>
    </row>
    <row r="651" spans="5:64" s="40" customFormat="1" x14ac:dyDescent="0.25">
      <c r="E651" s="41"/>
      <c r="H651" s="43"/>
      <c r="K651" s="43"/>
      <c r="N651" s="43"/>
      <c r="Q651" s="43"/>
      <c r="T651" s="43"/>
      <c r="W651" s="43"/>
      <c r="Z651" s="43"/>
      <c r="AC651" s="43"/>
      <c r="AF651" s="43"/>
      <c r="AI651" s="43"/>
      <c r="AL651" s="43"/>
      <c r="AO651" s="43"/>
      <c r="AR651" s="43"/>
      <c r="AU651" s="43"/>
      <c r="AX651" s="43"/>
      <c r="AY651" s="43"/>
      <c r="AZ651" s="43"/>
      <c r="BA651" s="43"/>
      <c r="BB651" s="43"/>
      <c r="BC651" s="43"/>
      <c r="BD651" s="43"/>
      <c r="BE651" s="43"/>
      <c r="BF651" s="43"/>
      <c r="BG651" s="43"/>
      <c r="BJ651" s="43"/>
      <c r="BK651" s="43"/>
      <c r="BL651" s="43"/>
    </row>
    <row r="652" spans="5:64" s="40" customFormat="1" x14ac:dyDescent="0.25">
      <c r="E652" s="41"/>
      <c r="H652" s="43"/>
      <c r="K652" s="43"/>
      <c r="N652" s="43"/>
      <c r="Q652" s="43"/>
      <c r="T652" s="43"/>
      <c r="W652" s="43"/>
      <c r="Z652" s="43"/>
      <c r="AC652" s="43"/>
      <c r="AF652" s="43"/>
      <c r="AI652" s="43"/>
      <c r="AL652" s="43"/>
      <c r="AO652" s="43"/>
      <c r="AR652" s="43"/>
      <c r="AU652" s="43"/>
      <c r="AX652" s="43"/>
      <c r="AY652" s="43"/>
      <c r="AZ652" s="43"/>
      <c r="BA652" s="43"/>
      <c r="BB652" s="43"/>
      <c r="BC652" s="43"/>
      <c r="BD652" s="43"/>
      <c r="BE652" s="43"/>
      <c r="BF652" s="43"/>
      <c r="BG652" s="43"/>
      <c r="BJ652" s="43"/>
      <c r="BK652" s="43"/>
      <c r="BL652" s="43"/>
    </row>
    <row r="653" spans="5:64" s="40" customFormat="1" x14ac:dyDescent="0.25">
      <c r="E653" s="41"/>
      <c r="H653" s="43"/>
      <c r="K653" s="43"/>
      <c r="N653" s="43"/>
      <c r="Q653" s="43"/>
      <c r="T653" s="43"/>
      <c r="W653" s="43"/>
      <c r="Z653" s="43"/>
      <c r="AC653" s="43"/>
      <c r="AF653" s="43"/>
      <c r="AI653" s="43"/>
      <c r="AL653" s="43"/>
      <c r="AO653" s="43"/>
      <c r="AR653" s="43"/>
      <c r="AU653" s="43"/>
      <c r="AX653" s="43"/>
      <c r="AY653" s="43"/>
      <c r="AZ653" s="43"/>
      <c r="BA653" s="43"/>
      <c r="BB653" s="43"/>
      <c r="BC653" s="43"/>
      <c r="BD653" s="43"/>
      <c r="BE653" s="43"/>
      <c r="BF653" s="43"/>
      <c r="BG653" s="43"/>
      <c r="BJ653" s="43"/>
      <c r="BK653" s="43"/>
      <c r="BL653" s="43"/>
    </row>
    <row r="654" spans="5:64" s="40" customFormat="1" x14ac:dyDescent="0.25">
      <c r="E654" s="41"/>
      <c r="H654" s="43"/>
      <c r="K654" s="43"/>
      <c r="N654" s="43"/>
      <c r="Q654" s="43"/>
      <c r="T654" s="43"/>
      <c r="W654" s="43"/>
      <c r="Z654" s="43"/>
      <c r="AC654" s="43"/>
      <c r="AF654" s="43"/>
      <c r="AI654" s="43"/>
      <c r="AL654" s="43"/>
      <c r="AO654" s="43"/>
      <c r="AR654" s="43"/>
      <c r="AU654" s="43"/>
      <c r="AX654" s="43"/>
      <c r="AY654" s="43"/>
      <c r="AZ654" s="43"/>
      <c r="BA654" s="43"/>
      <c r="BB654" s="43"/>
      <c r="BC654" s="43"/>
      <c r="BD654" s="43"/>
      <c r="BE654" s="43"/>
      <c r="BF654" s="43"/>
      <c r="BG654" s="43"/>
      <c r="BJ654" s="43"/>
      <c r="BK654" s="43"/>
      <c r="BL654" s="43"/>
    </row>
    <row r="655" spans="5:64" s="40" customFormat="1" x14ac:dyDescent="0.25">
      <c r="E655" s="41"/>
      <c r="H655" s="43"/>
      <c r="K655" s="43"/>
      <c r="N655" s="43"/>
      <c r="Q655" s="43"/>
      <c r="T655" s="43"/>
      <c r="W655" s="43"/>
      <c r="Z655" s="43"/>
      <c r="AC655" s="43"/>
      <c r="AF655" s="43"/>
      <c r="AI655" s="43"/>
      <c r="AL655" s="43"/>
      <c r="AO655" s="43"/>
      <c r="AR655" s="43"/>
      <c r="AU655" s="43"/>
      <c r="AX655" s="43"/>
      <c r="AY655" s="43"/>
      <c r="AZ655" s="43"/>
      <c r="BA655" s="43"/>
      <c r="BB655" s="43"/>
      <c r="BC655" s="43"/>
      <c r="BD655" s="43"/>
      <c r="BE655" s="43"/>
      <c r="BF655" s="43"/>
      <c r="BG655" s="43"/>
      <c r="BJ655" s="43"/>
      <c r="BK655" s="43"/>
      <c r="BL655" s="43"/>
    </row>
    <row r="656" spans="5:64" s="40" customFormat="1" x14ac:dyDescent="0.25">
      <c r="E656" s="41"/>
      <c r="H656" s="43"/>
      <c r="K656" s="43"/>
      <c r="N656" s="43"/>
      <c r="Q656" s="43"/>
      <c r="T656" s="43"/>
      <c r="W656" s="43"/>
      <c r="Z656" s="43"/>
      <c r="AC656" s="43"/>
      <c r="AF656" s="43"/>
      <c r="AI656" s="43"/>
      <c r="AL656" s="43"/>
      <c r="AO656" s="43"/>
      <c r="AR656" s="43"/>
      <c r="AU656" s="43"/>
      <c r="AX656" s="43"/>
      <c r="AY656" s="43"/>
      <c r="AZ656" s="43"/>
      <c r="BA656" s="43"/>
      <c r="BB656" s="43"/>
      <c r="BC656" s="43"/>
      <c r="BD656" s="43"/>
      <c r="BE656" s="43"/>
      <c r="BF656" s="43"/>
      <c r="BG656" s="43"/>
      <c r="BJ656" s="43"/>
      <c r="BK656" s="43"/>
      <c r="BL656" s="43"/>
    </row>
    <row r="657" spans="5:64" s="40" customFormat="1" x14ac:dyDescent="0.25">
      <c r="E657" s="41"/>
      <c r="H657" s="43"/>
      <c r="K657" s="43"/>
      <c r="N657" s="43"/>
      <c r="Q657" s="43"/>
      <c r="T657" s="43"/>
      <c r="W657" s="43"/>
      <c r="Z657" s="43"/>
      <c r="AC657" s="43"/>
      <c r="AF657" s="43"/>
      <c r="AI657" s="43"/>
      <c r="AL657" s="43"/>
      <c r="AO657" s="43"/>
      <c r="AR657" s="43"/>
      <c r="AU657" s="43"/>
      <c r="AX657" s="43"/>
      <c r="AY657" s="43"/>
      <c r="AZ657" s="43"/>
      <c r="BA657" s="43"/>
      <c r="BB657" s="43"/>
      <c r="BC657" s="43"/>
      <c r="BD657" s="43"/>
      <c r="BE657" s="43"/>
      <c r="BF657" s="43"/>
      <c r="BG657" s="43"/>
      <c r="BJ657" s="43"/>
      <c r="BK657" s="43"/>
      <c r="BL657" s="43"/>
    </row>
    <row r="658" spans="5:64" s="40" customFormat="1" x14ac:dyDescent="0.25">
      <c r="E658" s="41"/>
      <c r="H658" s="43"/>
      <c r="K658" s="43"/>
      <c r="N658" s="43"/>
      <c r="Q658" s="43"/>
      <c r="T658" s="43"/>
      <c r="W658" s="43"/>
      <c r="Z658" s="43"/>
      <c r="AC658" s="43"/>
      <c r="AF658" s="43"/>
      <c r="AI658" s="43"/>
      <c r="AL658" s="43"/>
      <c r="AO658" s="43"/>
      <c r="AR658" s="43"/>
      <c r="AU658" s="43"/>
      <c r="AX658" s="43"/>
      <c r="AY658" s="43"/>
      <c r="AZ658" s="43"/>
      <c r="BA658" s="43"/>
      <c r="BB658" s="43"/>
      <c r="BC658" s="43"/>
      <c r="BD658" s="43"/>
      <c r="BE658" s="43"/>
      <c r="BF658" s="43"/>
      <c r="BG658" s="43"/>
      <c r="BJ658" s="43"/>
      <c r="BK658" s="43"/>
      <c r="BL658" s="43"/>
    </row>
    <row r="659" spans="5:64" s="40" customFormat="1" x14ac:dyDescent="0.25">
      <c r="E659" s="41"/>
      <c r="H659" s="43"/>
      <c r="K659" s="43"/>
      <c r="N659" s="43"/>
      <c r="Q659" s="43"/>
      <c r="T659" s="43"/>
      <c r="W659" s="43"/>
      <c r="Z659" s="43"/>
      <c r="AC659" s="43"/>
      <c r="AF659" s="43"/>
      <c r="AI659" s="43"/>
      <c r="AL659" s="43"/>
      <c r="AO659" s="43"/>
      <c r="AR659" s="43"/>
      <c r="AU659" s="43"/>
      <c r="AX659" s="43"/>
      <c r="AY659" s="43"/>
      <c r="AZ659" s="43"/>
      <c r="BA659" s="43"/>
      <c r="BB659" s="43"/>
      <c r="BC659" s="43"/>
      <c r="BD659" s="43"/>
      <c r="BE659" s="43"/>
      <c r="BF659" s="43"/>
      <c r="BG659" s="43"/>
      <c r="BJ659" s="43"/>
      <c r="BK659" s="43"/>
      <c r="BL659" s="43"/>
    </row>
    <row r="660" spans="5:64" s="40" customFormat="1" x14ac:dyDescent="0.25">
      <c r="E660" s="41"/>
      <c r="H660" s="43"/>
      <c r="K660" s="43"/>
      <c r="N660" s="43"/>
      <c r="Q660" s="43"/>
      <c r="T660" s="43"/>
      <c r="W660" s="43"/>
      <c r="Z660" s="43"/>
      <c r="AC660" s="43"/>
      <c r="AF660" s="43"/>
      <c r="AI660" s="43"/>
      <c r="AL660" s="43"/>
      <c r="AO660" s="43"/>
      <c r="AR660" s="43"/>
      <c r="AU660" s="43"/>
      <c r="AX660" s="43"/>
      <c r="AY660" s="43"/>
      <c r="AZ660" s="43"/>
      <c r="BA660" s="43"/>
      <c r="BB660" s="43"/>
      <c r="BC660" s="43"/>
      <c r="BD660" s="43"/>
      <c r="BE660" s="43"/>
      <c r="BF660" s="43"/>
      <c r="BG660" s="43"/>
      <c r="BJ660" s="43"/>
      <c r="BK660" s="43"/>
      <c r="BL660" s="43"/>
    </row>
    <row r="661" spans="5:64" s="40" customFormat="1" x14ac:dyDescent="0.25">
      <c r="E661" s="41"/>
      <c r="H661" s="43"/>
      <c r="K661" s="43"/>
      <c r="N661" s="43"/>
      <c r="Q661" s="43"/>
      <c r="T661" s="43"/>
      <c r="W661" s="43"/>
      <c r="Z661" s="43"/>
      <c r="AC661" s="43"/>
      <c r="AF661" s="43"/>
      <c r="AI661" s="43"/>
      <c r="AL661" s="43"/>
      <c r="AO661" s="43"/>
      <c r="AR661" s="43"/>
      <c r="AU661" s="43"/>
      <c r="AX661" s="43"/>
      <c r="AY661" s="43"/>
      <c r="AZ661" s="43"/>
      <c r="BA661" s="43"/>
      <c r="BB661" s="43"/>
      <c r="BC661" s="43"/>
      <c r="BD661" s="43"/>
      <c r="BE661" s="43"/>
      <c r="BF661" s="43"/>
      <c r="BG661" s="43"/>
      <c r="BJ661" s="43"/>
      <c r="BK661" s="43"/>
      <c r="BL661" s="43"/>
    </row>
    <row r="662" spans="5:64" s="40" customFormat="1" x14ac:dyDescent="0.25">
      <c r="E662" s="41"/>
      <c r="H662" s="43"/>
      <c r="K662" s="43"/>
      <c r="N662" s="43"/>
      <c r="Q662" s="43"/>
      <c r="T662" s="43"/>
      <c r="W662" s="43"/>
      <c r="Z662" s="43"/>
      <c r="AC662" s="43"/>
      <c r="AF662" s="43"/>
      <c r="AI662" s="43"/>
      <c r="AL662" s="43"/>
      <c r="AO662" s="43"/>
      <c r="AR662" s="43"/>
      <c r="AU662" s="43"/>
      <c r="AX662" s="43"/>
      <c r="AY662" s="43"/>
      <c r="AZ662" s="43"/>
      <c r="BA662" s="43"/>
      <c r="BB662" s="43"/>
      <c r="BC662" s="43"/>
      <c r="BD662" s="43"/>
      <c r="BE662" s="43"/>
      <c r="BF662" s="43"/>
      <c r="BG662" s="43"/>
      <c r="BJ662" s="43"/>
      <c r="BK662" s="43"/>
      <c r="BL662" s="43"/>
    </row>
    <row r="663" spans="5:64" s="40" customFormat="1" x14ac:dyDescent="0.25">
      <c r="E663" s="41"/>
      <c r="H663" s="43"/>
      <c r="K663" s="43"/>
      <c r="N663" s="43"/>
      <c r="Q663" s="43"/>
      <c r="T663" s="43"/>
      <c r="W663" s="43"/>
      <c r="Z663" s="43"/>
      <c r="AC663" s="43"/>
      <c r="AF663" s="43"/>
      <c r="AI663" s="43"/>
      <c r="AL663" s="43"/>
      <c r="AO663" s="43"/>
      <c r="AR663" s="43"/>
      <c r="AU663" s="43"/>
      <c r="AX663" s="43"/>
      <c r="AY663" s="43"/>
      <c r="AZ663" s="43"/>
      <c r="BA663" s="43"/>
      <c r="BB663" s="43"/>
      <c r="BC663" s="43"/>
      <c r="BD663" s="43"/>
      <c r="BE663" s="43"/>
      <c r="BF663" s="43"/>
      <c r="BG663" s="43"/>
      <c r="BJ663" s="43"/>
      <c r="BK663" s="43"/>
      <c r="BL663" s="43"/>
    </row>
    <row r="664" spans="5:64" s="40" customFormat="1" x14ac:dyDescent="0.25">
      <c r="E664" s="41"/>
      <c r="H664" s="43"/>
      <c r="K664" s="43"/>
      <c r="N664" s="43"/>
      <c r="Q664" s="43"/>
      <c r="T664" s="43"/>
      <c r="W664" s="43"/>
      <c r="Z664" s="43"/>
      <c r="AC664" s="43"/>
      <c r="AF664" s="43"/>
      <c r="AI664" s="43"/>
      <c r="AL664" s="43"/>
      <c r="AO664" s="43"/>
      <c r="AR664" s="43"/>
      <c r="AU664" s="43"/>
      <c r="AX664" s="43"/>
      <c r="AY664" s="43"/>
      <c r="AZ664" s="43"/>
      <c r="BA664" s="43"/>
      <c r="BB664" s="43"/>
      <c r="BC664" s="43"/>
      <c r="BD664" s="43"/>
      <c r="BE664" s="43"/>
      <c r="BF664" s="43"/>
      <c r="BG664" s="43"/>
      <c r="BJ664" s="43"/>
      <c r="BK664" s="43"/>
      <c r="BL664" s="43"/>
    </row>
    <row r="665" spans="5:64" s="40" customFormat="1" x14ac:dyDescent="0.25">
      <c r="E665" s="41"/>
      <c r="H665" s="43"/>
      <c r="K665" s="43"/>
      <c r="N665" s="43"/>
      <c r="Q665" s="43"/>
      <c r="T665" s="43"/>
      <c r="W665" s="43"/>
      <c r="Z665" s="43"/>
      <c r="AC665" s="43"/>
      <c r="AF665" s="43"/>
      <c r="AI665" s="43"/>
      <c r="AL665" s="43"/>
      <c r="AO665" s="43"/>
      <c r="AR665" s="43"/>
      <c r="AU665" s="43"/>
      <c r="AX665" s="43"/>
      <c r="AY665" s="43"/>
      <c r="AZ665" s="43"/>
      <c r="BA665" s="43"/>
      <c r="BB665" s="43"/>
      <c r="BC665" s="43"/>
      <c r="BD665" s="43"/>
      <c r="BE665" s="43"/>
      <c r="BF665" s="43"/>
      <c r="BG665" s="43"/>
      <c r="BJ665" s="43"/>
      <c r="BK665" s="43"/>
      <c r="BL665" s="43"/>
    </row>
    <row r="666" spans="5:64" s="40" customFormat="1" x14ac:dyDescent="0.25">
      <c r="E666" s="41"/>
      <c r="H666" s="43"/>
      <c r="K666" s="43"/>
      <c r="N666" s="43"/>
      <c r="Q666" s="43"/>
      <c r="T666" s="43"/>
      <c r="W666" s="43"/>
      <c r="Z666" s="43"/>
      <c r="AC666" s="43"/>
      <c r="AF666" s="43"/>
      <c r="AI666" s="43"/>
      <c r="AL666" s="43"/>
      <c r="AO666" s="43"/>
      <c r="AR666" s="43"/>
      <c r="AU666" s="43"/>
      <c r="AX666" s="43"/>
      <c r="AY666" s="43"/>
      <c r="AZ666" s="43"/>
      <c r="BA666" s="43"/>
      <c r="BB666" s="43"/>
      <c r="BC666" s="43"/>
      <c r="BD666" s="43"/>
      <c r="BE666" s="43"/>
      <c r="BF666" s="43"/>
      <c r="BG666" s="43"/>
      <c r="BJ666" s="43"/>
      <c r="BK666" s="43"/>
      <c r="BL666" s="43"/>
    </row>
    <row r="667" spans="5:64" s="40" customFormat="1" x14ac:dyDescent="0.25">
      <c r="E667" s="41"/>
      <c r="H667" s="43"/>
      <c r="K667" s="43"/>
      <c r="N667" s="43"/>
      <c r="Q667" s="43"/>
      <c r="T667" s="43"/>
      <c r="W667" s="43"/>
      <c r="Z667" s="43"/>
      <c r="AC667" s="43"/>
      <c r="AF667" s="43"/>
      <c r="AI667" s="43"/>
      <c r="AL667" s="43"/>
      <c r="AO667" s="43"/>
      <c r="AR667" s="43"/>
      <c r="AU667" s="43"/>
      <c r="AX667" s="43"/>
      <c r="AY667" s="43"/>
      <c r="AZ667" s="43"/>
      <c r="BA667" s="43"/>
      <c r="BB667" s="43"/>
      <c r="BC667" s="43"/>
      <c r="BD667" s="43"/>
      <c r="BE667" s="43"/>
      <c r="BF667" s="43"/>
      <c r="BG667" s="43"/>
      <c r="BJ667" s="43"/>
      <c r="BK667" s="43"/>
      <c r="BL667" s="43"/>
    </row>
    <row r="668" spans="5:64" s="40" customFormat="1" x14ac:dyDescent="0.25">
      <c r="E668" s="41"/>
      <c r="H668" s="43"/>
      <c r="K668" s="43"/>
      <c r="N668" s="43"/>
      <c r="Q668" s="43"/>
      <c r="T668" s="43"/>
      <c r="W668" s="43"/>
      <c r="Z668" s="43"/>
      <c r="AC668" s="43"/>
      <c r="AF668" s="43"/>
      <c r="AI668" s="43"/>
      <c r="AL668" s="43"/>
      <c r="AO668" s="43"/>
      <c r="AR668" s="43"/>
      <c r="AU668" s="43"/>
      <c r="AX668" s="43"/>
      <c r="AY668" s="43"/>
      <c r="AZ668" s="43"/>
      <c r="BA668" s="43"/>
      <c r="BB668" s="43"/>
      <c r="BC668" s="43"/>
      <c r="BD668" s="43"/>
      <c r="BE668" s="43"/>
      <c r="BF668" s="43"/>
      <c r="BG668" s="43"/>
      <c r="BJ668" s="43"/>
      <c r="BK668" s="43"/>
      <c r="BL668" s="43"/>
    </row>
    <row r="669" spans="5:64" s="40" customFormat="1" x14ac:dyDescent="0.25">
      <c r="E669" s="41"/>
      <c r="H669" s="43"/>
      <c r="K669" s="43"/>
      <c r="N669" s="43"/>
      <c r="Q669" s="43"/>
      <c r="T669" s="43"/>
      <c r="W669" s="43"/>
      <c r="Z669" s="43"/>
      <c r="AC669" s="43"/>
      <c r="AF669" s="43"/>
      <c r="AI669" s="43"/>
      <c r="AL669" s="43"/>
      <c r="AO669" s="43"/>
      <c r="AR669" s="43"/>
      <c r="AU669" s="43"/>
      <c r="AX669" s="43"/>
      <c r="AY669" s="43"/>
      <c r="AZ669" s="43"/>
      <c r="BA669" s="43"/>
      <c r="BB669" s="43"/>
      <c r="BC669" s="43"/>
      <c r="BD669" s="43"/>
      <c r="BE669" s="43"/>
      <c r="BF669" s="43"/>
      <c r="BG669" s="43"/>
      <c r="BJ669" s="43"/>
      <c r="BK669" s="43"/>
      <c r="BL669" s="43"/>
    </row>
    <row r="670" spans="5:64" s="40" customFormat="1" x14ac:dyDescent="0.25">
      <c r="E670" s="41"/>
      <c r="H670" s="43"/>
      <c r="K670" s="43"/>
      <c r="N670" s="43"/>
      <c r="Q670" s="43"/>
      <c r="T670" s="43"/>
      <c r="W670" s="43"/>
      <c r="Z670" s="43"/>
      <c r="AC670" s="43"/>
      <c r="AF670" s="43"/>
      <c r="AI670" s="43"/>
      <c r="AL670" s="43"/>
      <c r="AO670" s="43"/>
      <c r="AR670" s="43"/>
      <c r="AU670" s="43"/>
      <c r="AX670" s="43"/>
      <c r="AY670" s="43"/>
      <c r="AZ670" s="43"/>
      <c r="BA670" s="43"/>
      <c r="BB670" s="43"/>
      <c r="BC670" s="43"/>
      <c r="BD670" s="43"/>
      <c r="BE670" s="43"/>
      <c r="BF670" s="43"/>
      <c r="BG670" s="43"/>
      <c r="BJ670" s="43"/>
      <c r="BK670" s="43"/>
      <c r="BL670" s="43"/>
    </row>
    <row r="671" spans="5:64" s="40" customFormat="1" x14ac:dyDescent="0.25">
      <c r="E671" s="41"/>
      <c r="H671" s="43"/>
      <c r="K671" s="43"/>
      <c r="N671" s="43"/>
      <c r="Q671" s="43"/>
      <c r="T671" s="43"/>
      <c r="W671" s="43"/>
      <c r="Z671" s="43"/>
      <c r="AC671" s="43"/>
      <c r="AF671" s="43"/>
      <c r="AI671" s="43"/>
      <c r="AL671" s="43"/>
      <c r="AO671" s="43"/>
      <c r="AR671" s="43"/>
      <c r="AU671" s="43"/>
      <c r="AX671" s="43"/>
      <c r="AY671" s="43"/>
      <c r="AZ671" s="43"/>
      <c r="BA671" s="43"/>
      <c r="BB671" s="43"/>
      <c r="BC671" s="43"/>
      <c r="BD671" s="43"/>
      <c r="BE671" s="43"/>
      <c r="BF671" s="43"/>
      <c r="BG671" s="43"/>
      <c r="BJ671" s="43"/>
      <c r="BK671" s="43"/>
      <c r="BL671" s="43"/>
    </row>
    <row r="672" spans="5:64" s="40" customFormat="1" x14ac:dyDescent="0.25">
      <c r="E672" s="41"/>
      <c r="H672" s="43"/>
      <c r="K672" s="43"/>
      <c r="N672" s="43"/>
      <c r="Q672" s="43"/>
      <c r="T672" s="43"/>
      <c r="W672" s="43"/>
      <c r="Z672" s="43"/>
      <c r="AC672" s="43"/>
      <c r="AF672" s="43"/>
      <c r="AI672" s="43"/>
      <c r="AL672" s="43"/>
      <c r="AO672" s="43"/>
      <c r="AR672" s="43"/>
      <c r="AU672" s="43"/>
      <c r="AX672" s="43"/>
      <c r="AY672" s="43"/>
      <c r="AZ672" s="43"/>
      <c r="BA672" s="43"/>
      <c r="BB672" s="43"/>
      <c r="BC672" s="43"/>
      <c r="BD672" s="43"/>
      <c r="BE672" s="43"/>
      <c r="BF672" s="43"/>
      <c r="BG672" s="43"/>
      <c r="BJ672" s="43"/>
      <c r="BK672" s="43"/>
      <c r="BL672" s="43"/>
    </row>
    <row r="673" spans="5:64" s="40" customFormat="1" x14ac:dyDescent="0.25">
      <c r="E673" s="41"/>
      <c r="H673" s="43"/>
      <c r="K673" s="43"/>
      <c r="N673" s="43"/>
      <c r="Q673" s="43"/>
      <c r="T673" s="43"/>
      <c r="W673" s="43"/>
      <c r="Z673" s="43"/>
      <c r="AC673" s="43"/>
      <c r="AF673" s="43"/>
      <c r="AI673" s="43"/>
      <c r="AL673" s="43"/>
      <c r="AO673" s="43"/>
      <c r="AR673" s="43"/>
      <c r="AU673" s="43"/>
      <c r="AX673" s="43"/>
      <c r="AY673" s="43"/>
      <c r="AZ673" s="43"/>
      <c r="BA673" s="43"/>
      <c r="BB673" s="43"/>
      <c r="BC673" s="43"/>
      <c r="BD673" s="43"/>
      <c r="BE673" s="43"/>
      <c r="BF673" s="43"/>
      <c r="BG673" s="43"/>
      <c r="BJ673" s="43"/>
      <c r="BK673" s="43"/>
      <c r="BL673" s="43"/>
    </row>
    <row r="674" spans="5:64" s="40" customFormat="1" x14ac:dyDescent="0.25">
      <c r="E674" s="41"/>
      <c r="H674" s="43"/>
      <c r="K674" s="43"/>
      <c r="N674" s="43"/>
      <c r="Q674" s="43"/>
      <c r="T674" s="43"/>
      <c r="W674" s="43"/>
      <c r="Z674" s="43"/>
      <c r="AC674" s="43"/>
      <c r="AF674" s="43"/>
      <c r="AI674" s="43"/>
      <c r="AL674" s="43"/>
      <c r="AO674" s="43"/>
      <c r="AR674" s="43"/>
      <c r="AU674" s="43"/>
      <c r="AX674" s="43"/>
      <c r="AY674" s="43"/>
      <c r="AZ674" s="43"/>
      <c r="BA674" s="43"/>
      <c r="BB674" s="43"/>
      <c r="BC674" s="43"/>
      <c r="BD674" s="43"/>
      <c r="BE674" s="43"/>
      <c r="BF674" s="43"/>
      <c r="BG674" s="43"/>
      <c r="BJ674" s="43"/>
      <c r="BK674" s="43"/>
      <c r="BL674" s="43"/>
    </row>
    <row r="675" spans="5:64" s="40" customFormat="1" x14ac:dyDescent="0.25">
      <c r="E675" s="41"/>
      <c r="H675" s="43"/>
      <c r="K675" s="43"/>
      <c r="N675" s="43"/>
      <c r="Q675" s="43"/>
      <c r="T675" s="43"/>
      <c r="W675" s="43"/>
      <c r="Z675" s="43"/>
      <c r="AC675" s="43"/>
      <c r="AF675" s="43"/>
      <c r="AI675" s="43"/>
      <c r="AL675" s="43"/>
      <c r="AO675" s="43"/>
      <c r="AR675" s="43"/>
      <c r="AU675" s="43"/>
      <c r="AX675" s="43"/>
      <c r="AY675" s="43"/>
      <c r="AZ675" s="43"/>
      <c r="BA675" s="43"/>
      <c r="BB675" s="43"/>
      <c r="BC675" s="43"/>
      <c r="BD675" s="43"/>
      <c r="BE675" s="43"/>
      <c r="BF675" s="43"/>
      <c r="BG675" s="43"/>
      <c r="BJ675" s="43"/>
      <c r="BK675" s="43"/>
      <c r="BL675" s="43"/>
    </row>
    <row r="676" spans="5:64" s="40" customFormat="1" x14ac:dyDescent="0.25">
      <c r="E676" s="41"/>
      <c r="H676" s="43"/>
      <c r="K676" s="43"/>
      <c r="N676" s="43"/>
      <c r="Q676" s="43"/>
      <c r="T676" s="43"/>
      <c r="W676" s="43"/>
      <c r="Z676" s="43"/>
      <c r="AC676" s="43"/>
      <c r="AF676" s="43"/>
      <c r="AI676" s="43"/>
      <c r="AL676" s="43"/>
      <c r="AO676" s="43"/>
      <c r="AR676" s="43"/>
      <c r="AU676" s="43"/>
      <c r="AX676" s="43"/>
      <c r="AY676" s="43"/>
      <c r="AZ676" s="43"/>
      <c r="BA676" s="43"/>
      <c r="BB676" s="43"/>
      <c r="BC676" s="43"/>
      <c r="BD676" s="43"/>
      <c r="BE676" s="43"/>
      <c r="BF676" s="43"/>
      <c r="BG676" s="43"/>
      <c r="BJ676" s="43"/>
      <c r="BK676" s="43"/>
      <c r="BL676" s="43"/>
    </row>
    <row r="677" spans="5:64" s="40" customFormat="1" x14ac:dyDescent="0.25">
      <c r="E677" s="41"/>
      <c r="H677" s="43"/>
      <c r="K677" s="43"/>
      <c r="N677" s="43"/>
      <c r="Q677" s="43"/>
      <c r="T677" s="43"/>
      <c r="W677" s="43"/>
      <c r="Z677" s="43"/>
      <c r="AC677" s="43"/>
      <c r="AF677" s="43"/>
      <c r="AI677" s="43"/>
      <c r="AL677" s="43"/>
      <c r="AO677" s="43"/>
      <c r="AR677" s="43"/>
      <c r="AU677" s="43"/>
      <c r="AX677" s="43"/>
      <c r="AY677" s="43"/>
      <c r="AZ677" s="43"/>
      <c r="BA677" s="43"/>
      <c r="BB677" s="43"/>
      <c r="BC677" s="43"/>
      <c r="BD677" s="43"/>
      <c r="BE677" s="43"/>
      <c r="BF677" s="43"/>
      <c r="BG677" s="43"/>
      <c r="BJ677" s="43"/>
      <c r="BK677" s="43"/>
      <c r="BL677" s="43"/>
    </row>
    <row r="678" spans="5:64" s="40" customFormat="1" x14ac:dyDescent="0.25">
      <c r="E678" s="41"/>
      <c r="H678" s="43"/>
      <c r="K678" s="43"/>
      <c r="N678" s="43"/>
      <c r="Q678" s="43"/>
      <c r="T678" s="43"/>
      <c r="W678" s="43"/>
      <c r="Z678" s="43"/>
      <c r="AC678" s="43"/>
      <c r="AF678" s="43"/>
      <c r="AI678" s="43"/>
      <c r="AL678" s="43"/>
      <c r="AO678" s="43"/>
      <c r="AR678" s="43"/>
      <c r="AU678" s="43"/>
      <c r="AX678" s="43"/>
      <c r="AY678" s="43"/>
      <c r="AZ678" s="43"/>
      <c r="BA678" s="43"/>
      <c r="BB678" s="43"/>
      <c r="BC678" s="43"/>
      <c r="BD678" s="43"/>
      <c r="BE678" s="43"/>
      <c r="BF678" s="43"/>
      <c r="BG678" s="43"/>
      <c r="BJ678" s="43"/>
      <c r="BK678" s="43"/>
      <c r="BL678" s="43"/>
    </row>
    <row r="679" spans="5:64" s="40" customFormat="1" x14ac:dyDescent="0.25">
      <c r="E679" s="41"/>
      <c r="H679" s="43"/>
      <c r="K679" s="43"/>
      <c r="N679" s="43"/>
      <c r="Q679" s="43"/>
      <c r="T679" s="43"/>
      <c r="W679" s="43"/>
      <c r="Z679" s="43"/>
      <c r="AC679" s="43"/>
      <c r="AF679" s="43"/>
      <c r="AI679" s="43"/>
      <c r="AL679" s="43"/>
      <c r="AO679" s="43"/>
      <c r="AR679" s="43"/>
      <c r="AU679" s="43"/>
      <c r="AX679" s="43"/>
      <c r="AY679" s="43"/>
      <c r="AZ679" s="43"/>
      <c r="BA679" s="43"/>
      <c r="BB679" s="43"/>
      <c r="BC679" s="43"/>
      <c r="BD679" s="43"/>
      <c r="BE679" s="43"/>
      <c r="BF679" s="43"/>
      <c r="BG679" s="43"/>
      <c r="BJ679" s="43"/>
      <c r="BK679" s="43"/>
      <c r="BL679" s="43"/>
    </row>
    <row r="680" spans="5:64" s="40" customFormat="1" x14ac:dyDescent="0.25">
      <c r="E680" s="41"/>
      <c r="H680" s="43"/>
      <c r="K680" s="43"/>
      <c r="N680" s="43"/>
      <c r="Q680" s="43"/>
      <c r="T680" s="43"/>
      <c r="W680" s="43"/>
      <c r="Z680" s="43"/>
      <c r="AC680" s="43"/>
      <c r="AF680" s="43"/>
      <c r="AI680" s="43"/>
      <c r="AL680" s="43"/>
      <c r="AO680" s="43"/>
      <c r="AR680" s="43"/>
      <c r="AU680" s="43"/>
      <c r="AX680" s="43"/>
      <c r="AY680" s="43"/>
      <c r="AZ680" s="43"/>
      <c r="BA680" s="43"/>
      <c r="BB680" s="43"/>
      <c r="BC680" s="43"/>
      <c r="BD680" s="43"/>
      <c r="BE680" s="43"/>
      <c r="BF680" s="43"/>
      <c r="BG680" s="43"/>
      <c r="BJ680" s="43"/>
      <c r="BK680" s="43"/>
      <c r="BL680" s="43"/>
    </row>
    <row r="681" spans="5:64" s="40" customFormat="1" x14ac:dyDescent="0.25">
      <c r="E681" s="41"/>
      <c r="H681" s="43"/>
      <c r="K681" s="43"/>
      <c r="N681" s="43"/>
      <c r="Q681" s="43"/>
      <c r="T681" s="43"/>
      <c r="W681" s="43"/>
      <c r="Z681" s="43"/>
      <c r="AC681" s="43"/>
      <c r="AF681" s="43"/>
      <c r="AI681" s="43"/>
      <c r="AL681" s="43"/>
      <c r="AO681" s="43"/>
      <c r="AR681" s="43"/>
      <c r="AU681" s="43"/>
      <c r="AX681" s="43"/>
      <c r="AY681" s="43"/>
      <c r="AZ681" s="43"/>
      <c r="BA681" s="43"/>
      <c r="BB681" s="43"/>
      <c r="BC681" s="43"/>
      <c r="BD681" s="43"/>
      <c r="BE681" s="43"/>
      <c r="BF681" s="43"/>
      <c r="BG681" s="43"/>
      <c r="BJ681" s="43"/>
      <c r="BK681" s="43"/>
      <c r="BL681" s="43"/>
    </row>
    <row r="682" spans="5:64" s="40" customFormat="1" x14ac:dyDescent="0.25">
      <c r="E682" s="41"/>
      <c r="H682" s="43"/>
      <c r="K682" s="43"/>
      <c r="N682" s="43"/>
      <c r="Q682" s="43"/>
      <c r="T682" s="43"/>
      <c r="W682" s="43"/>
      <c r="Z682" s="43"/>
      <c r="AC682" s="43"/>
      <c r="AF682" s="43"/>
      <c r="AI682" s="43"/>
      <c r="AL682" s="43"/>
      <c r="AO682" s="43"/>
      <c r="AR682" s="43"/>
      <c r="AU682" s="43"/>
      <c r="AX682" s="43"/>
      <c r="AY682" s="43"/>
      <c r="AZ682" s="43"/>
      <c r="BA682" s="43"/>
      <c r="BB682" s="43"/>
      <c r="BC682" s="43"/>
      <c r="BD682" s="43"/>
      <c r="BE682" s="43"/>
      <c r="BF682" s="43"/>
      <c r="BG682" s="43"/>
      <c r="BJ682" s="43"/>
      <c r="BK682" s="43"/>
      <c r="BL682" s="43"/>
    </row>
    <row r="683" spans="5:64" s="40" customFormat="1" x14ac:dyDescent="0.25">
      <c r="E683" s="41"/>
      <c r="H683" s="43"/>
      <c r="K683" s="43"/>
      <c r="N683" s="43"/>
      <c r="Q683" s="43"/>
      <c r="T683" s="43"/>
      <c r="W683" s="43"/>
      <c r="Z683" s="43"/>
      <c r="AC683" s="43"/>
      <c r="AF683" s="43"/>
      <c r="AI683" s="43"/>
      <c r="AL683" s="43"/>
      <c r="AO683" s="43"/>
      <c r="AR683" s="43"/>
      <c r="AU683" s="43"/>
      <c r="AX683" s="43"/>
      <c r="AY683" s="43"/>
      <c r="AZ683" s="43"/>
      <c r="BA683" s="43"/>
      <c r="BB683" s="43"/>
      <c r="BC683" s="43"/>
      <c r="BD683" s="43"/>
      <c r="BE683" s="43"/>
      <c r="BF683" s="43"/>
      <c r="BG683" s="43"/>
      <c r="BJ683" s="43"/>
      <c r="BK683" s="43"/>
      <c r="BL683" s="43"/>
    </row>
    <row r="684" spans="5:64" s="40" customFormat="1" x14ac:dyDescent="0.25">
      <c r="E684" s="41"/>
      <c r="H684" s="43"/>
      <c r="K684" s="43"/>
      <c r="N684" s="43"/>
      <c r="Q684" s="43"/>
      <c r="T684" s="43"/>
      <c r="W684" s="43"/>
      <c r="Z684" s="43"/>
      <c r="AC684" s="43"/>
      <c r="AF684" s="43"/>
      <c r="AI684" s="43"/>
      <c r="AL684" s="43"/>
      <c r="AO684" s="43"/>
      <c r="AR684" s="43"/>
      <c r="AU684" s="43"/>
      <c r="AX684" s="43"/>
      <c r="AY684" s="43"/>
      <c r="AZ684" s="43"/>
      <c r="BA684" s="43"/>
      <c r="BB684" s="43"/>
      <c r="BC684" s="43"/>
      <c r="BD684" s="43"/>
      <c r="BE684" s="43"/>
      <c r="BF684" s="43"/>
      <c r="BG684" s="43"/>
      <c r="BJ684" s="43"/>
      <c r="BK684" s="43"/>
      <c r="BL684" s="43"/>
    </row>
    <row r="685" spans="5:64" s="40" customFormat="1" x14ac:dyDescent="0.25">
      <c r="E685" s="41"/>
      <c r="H685" s="43"/>
      <c r="K685" s="43"/>
      <c r="N685" s="43"/>
      <c r="Q685" s="43"/>
      <c r="T685" s="43"/>
      <c r="W685" s="43"/>
      <c r="Z685" s="43"/>
      <c r="AC685" s="43"/>
      <c r="AF685" s="43"/>
      <c r="AI685" s="43"/>
      <c r="AL685" s="43"/>
      <c r="AO685" s="43"/>
      <c r="AR685" s="43"/>
      <c r="AU685" s="43"/>
      <c r="AX685" s="43"/>
      <c r="AY685" s="43"/>
      <c r="AZ685" s="43"/>
      <c r="BA685" s="43"/>
      <c r="BB685" s="43"/>
      <c r="BC685" s="43"/>
      <c r="BD685" s="43"/>
      <c r="BE685" s="43"/>
      <c r="BF685" s="43"/>
      <c r="BG685" s="43"/>
      <c r="BJ685" s="43"/>
      <c r="BK685" s="43"/>
      <c r="BL685" s="43"/>
    </row>
    <row r="686" spans="5:64" s="40" customFormat="1" x14ac:dyDescent="0.25">
      <c r="E686" s="41"/>
      <c r="H686" s="43"/>
      <c r="K686" s="43"/>
      <c r="N686" s="43"/>
      <c r="Q686" s="43"/>
      <c r="T686" s="43"/>
      <c r="W686" s="43"/>
      <c r="Z686" s="43"/>
      <c r="AC686" s="43"/>
      <c r="AF686" s="43"/>
      <c r="AI686" s="43"/>
      <c r="AL686" s="43"/>
      <c r="AO686" s="43"/>
      <c r="AR686" s="43"/>
      <c r="AU686" s="43"/>
      <c r="AX686" s="43"/>
      <c r="AY686" s="43"/>
      <c r="AZ686" s="43"/>
      <c r="BA686" s="43"/>
      <c r="BB686" s="43"/>
      <c r="BC686" s="43"/>
      <c r="BD686" s="43"/>
      <c r="BE686" s="43"/>
      <c r="BF686" s="43"/>
      <c r="BG686" s="43"/>
      <c r="BJ686" s="43"/>
      <c r="BK686" s="43"/>
      <c r="BL686" s="43"/>
    </row>
    <row r="687" spans="5:64" s="40" customFormat="1" x14ac:dyDescent="0.25">
      <c r="E687" s="41"/>
      <c r="H687" s="43"/>
      <c r="K687" s="43"/>
      <c r="N687" s="43"/>
      <c r="Q687" s="43"/>
      <c r="T687" s="43"/>
      <c r="W687" s="43"/>
      <c r="Z687" s="43"/>
      <c r="AC687" s="43"/>
      <c r="AF687" s="43"/>
      <c r="AI687" s="43"/>
      <c r="AL687" s="43"/>
      <c r="AO687" s="43"/>
      <c r="AR687" s="43"/>
      <c r="AU687" s="43"/>
      <c r="AX687" s="43"/>
      <c r="AY687" s="43"/>
      <c r="AZ687" s="43"/>
      <c r="BA687" s="43"/>
      <c r="BB687" s="43"/>
      <c r="BC687" s="43"/>
      <c r="BD687" s="43"/>
      <c r="BE687" s="43"/>
      <c r="BF687" s="43"/>
      <c r="BG687" s="43"/>
      <c r="BJ687" s="43"/>
      <c r="BK687" s="43"/>
      <c r="BL687" s="43"/>
    </row>
    <row r="688" spans="5:64" s="40" customFormat="1" x14ac:dyDescent="0.25">
      <c r="E688" s="41"/>
      <c r="H688" s="43"/>
      <c r="K688" s="43"/>
      <c r="N688" s="43"/>
      <c r="Q688" s="43"/>
      <c r="T688" s="43"/>
      <c r="W688" s="43"/>
      <c r="Z688" s="43"/>
      <c r="AC688" s="43"/>
      <c r="AF688" s="43"/>
      <c r="AI688" s="43"/>
      <c r="AL688" s="43"/>
      <c r="AO688" s="43"/>
      <c r="AR688" s="43"/>
      <c r="AU688" s="43"/>
      <c r="AX688" s="43"/>
      <c r="AY688" s="43"/>
      <c r="AZ688" s="43"/>
      <c r="BA688" s="43"/>
      <c r="BB688" s="43"/>
      <c r="BC688" s="43"/>
      <c r="BD688" s="43"/>
      <c r="BE688" s="43"/>
      <c r="BF688" s="43"/>
      <c r="BG688" s="43"/>
      <c r="BJ688" s="43"/>
      <c r="BK688" s="43"/>
      <c r="BL688" s="43"/>
    </row>
    <row r="689" spans="5:64" s="40" customFormat="1" x14ac:dyDescent="0.25">
      <c r="E689" s="41"/>
      <c r="H689" s="43"/>
      <c r="K689" s="43"/>
      <c r="N689" s="43"/>
      <c r="Q689" s="43"/>
      <c r="T689" s="43"/>
      <c r="W689" s="43"/>
      <c r="Z689" s="43"/>
      <c r="AC689" s="43"/>
      <c r="AF689" s="43"/>
      <c r="AI689" s="43"/>
      <c r="AL689" s="43"/>
      <c r="AO689" s="43"/>
      <c r="AR689" s="43"/>
      <c r="AU689" s="43"/>
      <c r="AX689" s="43"/>
      <c r="AY689" s="43"/>
      <c r="AZ689" s="43"/>
      <c r="BA689" s="43"/>
      <c r="BB689" s="43"/>
      <c r="BC689" s="43"/>
      <c r="BD689" s="43"/>
      <c r="BE689" s="43"/>
      <c r="BF689" s="43"/>
      <c r="BG689" s="43"/>
      <c r="BJ689" s="43"/>
      <c r="BK689" s="43"/>
      <c r="BL689" s="43"/>
    </row>
    <row r="690" spans="5:64" s="40" customFormat="1" x14ac:dyDescent="0.25">
      <c r="E690" s="41"/>
      <c r="H690" s="43"/>
      <c r="K690" s="43"/>
      <c r="N690" s="43"/>
      <c r="Q690" s="43"/>
      <c r="T690" s="43"/>
      <c r="W690" s="43"/>
      <c r="Z690" s="43"/>
      <c r="AC690" s="43"/>
      <c r="AF690" s="43"/>
      <c r="AI690" s="43"/>
      <c r="AL690" s="43"/>
      <c r="AO690" s="43"/>
      <c r="AR690" s="43"/>
      <c r="AU690" s="43"/>
      <c r="AX690" s="43"/>
      <c r="AY690" s="43"/>
      <c r="AZ690" s="43"/>
      <c r="BA690" s="43"/>
      <c r="BB690" s="43"/>
      <c r="BC690" s="43"/>
      <c r="BD690" s="43"/>
      <c r="BE690" s="43"/>
      <c r="BF690" s="43"/>
      <c r="BG690" s="43"/>
      <c r="BJ690" s="43"/>
      <c r="BK690" s="43"/>
      <c r="BL690" s="43"/>
    </row>
    <row r="691" spans="5:64" s="40" customFormat="1" x14ac:dyDescent="0.25">
      <c r="E691" s="41"/>
      <c r="H691" s="43"/>
      <c r="K691" s="43"/>
      <c r="N691" s="43"/>
      <c r="Q691" s="43"/>
      <c r="T691" s="43"/>
      <c r="W691" s="43"/>
      <c r="Z691" s="43"/>
      <c r="AC691" s="43"/>
      <c r="AF691" s="43"/>
      <c r="AI691" s="43"/>
      <c r="AL691" s="43"/>
      <c r="AO691" s="43"/>
      <c r="AR691" s="43"/>
      <c r="AU691" s="43"/>
      <c r="AX691" s="43"/>
      <c r="AY691" s="43"/>
      <c r="AZ691" s="43"/>
      <c r="BA691" s="43"/>
      <c r="BB691" s="43"/>
      <c r="BC691" s="43"/>
      <c r="BD691" s="43"/>
      <c r="BE691" s="43"/>
      <c r="BF691" s="43"/>
      <c r="BG691" s="43"/>
      <c r="BJ691" s="43"/>
      <c r="BK691" s="43"/>
      <c r="BL691" s="43"/>
    </row>
    <row r="692" spans="5:64" s="40" customFormat="1" x14ac:dyDescent="0.25">
      <c r="E692" s="41"/>
      <c r="H692" s="43"/>
      <c r="K692" s="43"/>
      <c r="N692" s="43"/>
      <c r="Q692" s="43"/>
      <c r="T692" s="43"/>
      <c r="W692" s="43"/>
      <c r="Z692" s="43"/>
      <c r="AC692" s="43"/>
      <c r="AF692" s="43"/>
      <c r="AI692" s="43"/>
      <c r="AL692" s="43"/>
      <c r="AO692" s="43"/>
      <c r="AR692" s="43"/>
      <c r="AU692" s="43"/>
      <c r="AX692" s="43"/>
      <c r="AY692" s="43"/>
      <c r="AZ692" s="43"/>
      <c r="BA692" s="43"/>
      <c r="BB692" s="43"/>
      <c r="BC692" s="43"/>
      <c r="BD692" s="43"/>
      <c r="BE692" s="43"/>
      <c r="BF692" s="43"/>
      <c r="BG692" s="43"/>
      <c r="BJ692" s="43"/>
      <c r="BK692" s="43"/>
      <c r="BL692" s="43"/>
    </row>
    <row r="693" spans="5:64" s="40" customFormat="1" x14ac:dyDescent="0.25">
      <c r="E693" s="41"/>
      <c r="H693" s="43"/>
      <c r="K693" s="43"/>
      <c r="N693" s="43"/>
      <c r="Q693" s="43"/>
      <c r="T693" s="43"/>
      <c r="W693" s="43"/>
      <c r="Z693" s="43"/>
      <c r="AC693" s="43"/>
      <c r="AF693" s="43"/>
      <c r="AI693" s="43"/>
      <c r="AL693" s="43"/>
      <c r="AO693" s="43"/>
      <c r="AR693" s="43"/>
      <c r="AU693" s="43"/>
      <c r="AX693" s="43"/>
      <c r="AY693" s="43"/>
      <c r="AZ693" s="43"/>
      <c r="BA693" s="43"/>
      <c r="BB693" s="43"/>
      <c r="BC693" s="43"/>
      <c r="BD693" s="43"/>
      <c r="BE693" s="43"/>
      <c r="BF693" s="43"/>
      <c r="BG693" s="43"/>
      <c r="BJ693" s="43"/>
      <c r="BK693" s="43"/>
      <c r="BL693" s="43"/>
    </row>
    <row r="694" spans="5:64" s="40" customFormat="1" x14ac:dyDescent="0.25">
      <c r="E694" s="41"/>
      <c r="H694" s="43"/>
      <c r="K694" s="43"/>
      <c r="N694" s="43"/>
      <c r="Q694" s="43"/>
      <c r="T694" s="43"/>
      <c r="W694" s="43"/>
      <c r="Z694" s="43"/>
      <c r="AC694" s="43"/>
      <c r="AF694" s="43"/>
      <c r="AI694" s="43"/>
      <c r="AL694" s="43"/>
      <c r="AO694" s="43"/>
      <c r="AR694" s="43"/>
      <c r="AU694" s="43"/>
      <c r="AX694" s="43"/>
      <c r="AY694" s="43"/>
      <c r="AZ694" s="43"/>
      <c r="BA694" s="43"/>
      <c r="BB694" s="43"/>
      <c r="BC694" s="43"/>
      <c r="BD694" s="43"/>
      <c r="BE694" s="43"/>
      <c r="BF694" s="43"/>
      <c r="BG694" s="43"/>
      <c r="BJ694" s="43"/>
      <c r="BK694" s="43"/>
      <c r="BL694" s="43"/>
    </row>
    <row r="695" spans="5:64" s="40" customFormat="1" x14ac:dyDescent="0.25">
      <c r="E695" s="41"/>
      <c r="H695" s="43"/>
      <c r="K695" s="43"/>
      <c r="N695" s="43"/>
      <c r="Q695" s="43"/>
      <c r="T695" s="43"/>
      <c r="W695" s="43"/>
      <c r="Z695" s="43"/>
      <c r="AC695" s="43"/>
      <c r="AF695" s="43"/>
      <c r="AI695" s="43"/>
      <c r="AL695" s="43"/>
      <c r="AO695" s="43"/>
      <c r="AR695" s="43"/>
      <c r="AU695" s="43"/>
      <c r="AX695" s="43"/>
      <c r="AY695" s="43"/>
      <c r="AZ695" s="43"/>
      <c r="BA695" s="43"/>
      <c r="BB695" s="43"/>
      <c r="BC695" s="43"/>
      <c r="BD695" s="43"/>
      <c r="BE695" s="43"/>
      <c r="BF695" s="43"/>
      <c r="BG695" s="43"/>
      <c r="BJ695" s="43"/>
      <c r="BK695" s="43"/>
      <c r="BL695" s="43"/>
    </row>
    <row r="696" spans="5:64" s="40" customFormat="1" x14ac:dyDescent="0.25">
      <c r="E696" s="41"/>
      <c r="H696" s="43"/>
      <c r="K696" s="43"/>
      <c r="N696" s="43"/>
      <c r="Q696" s="43"/>
      <c r="T696" s="43"/>
      <c r="W696" s="43"/>
      <c r="Z696" s="43"/>
      <c r="AC696" s="43"/>
      <c r="AF696" s="43"/>
      <c r="AI696" s="43"/>
      <c r="AL696" s="43"/>
      <c r="AO696" s="43"/>
      <c r="AR696" s="43"/>
      <c r="AU696" s="43"/>
      <c r="AX696" s="43"/>
      <c r="AY696" s="43"/>
      <c r="AZ696" s="43"/>
      <c r="BA696" s="43"/>
      <c r="BB696" s="43"/>
      <c r="BC696" s="43"/>
      <c r="BD696" s="43"/>
      <c r="BE696" s="43"/>
      <c r="BF696" s="43"/>
      <c r="BG696" s="43"/>
      <c r="BJ696" s="43"/>
      <c r="BK696" s="43"/>
      <c r="BL696" s="43"/>
    </row>
    <row r="697" spans="5:64" s="40" customFormat="1" x14ac:dyDescent="0.25">
      <c r="E697" s="41"/>
      <c r="H697" s="43"/>
      <c r="K697" s="43"/>
      <c r="N697" s="43"/>
      <c r="Q697" s="43"/>
      <c r="T697" s="43"/>
      <c r="W697" s="43"/>
      <c r="Z697" s="43"/>
      <c r="AC697" s="43"/>
      <c r="AF697" s="43"/>
      <c r="AI697" s="43"/>
      <c r="AL697" s="43"/>
      <c r="AO697" s="43"/>
      <c r="AR697" s="43"/>
      <c r="AU697" s="43"/>
      <c r="AX697" s="43"/>
      <c r="AY697" s="43"/>
      <c r="AZ697" s="43"/>
      <c r="BA697" s="43"/>
      <c r="BB697" s="43"/>
      <c r="BC697" s="43"/>
      <c r="BD697" s="43"/>
      <c r="BE697" s="43"/>
      <c r="BF697" s="43"/>
      <c r="BG697" s="43"/>
      <c r="BJ697" s="43"/>
      <c r="BK697" s="43"/>
      <c r="BL697" s="43"/>
    </row>
    <row r="698" spans="5:64" s="40" customFormat="1" x14ac:dyDescent="0.25">
      <c r="E698" s="41"/>
      <c r="H698" s="43"/>
      <c r="K698" s="43"/>
      <c r="N698" s="43"/>
      <c r="Q698" s="43"/>
      <c r="T698" s="43"/>
      <c r="W698" s="43"/>
      <c r="Z698" s="43"/>
      <c r="AC698" s="43"/>
      <c r="AF698" s="43"/>
      <c r="AI698" s="43"/>
      <c r="AL698" s="43"/>
      <c r="AO698" s="43"/>
      <c r="AR698" s="43"/>
      <c r="AU698" s="43"/>
      <c r="AX698" s="43"/>
      <c r="AY698" s="43"/>
      <c r="AZ698" s="43"/>
      <c r="BA698" s="43"/>
      <c r="BB698" s="43"/>
      <c r="BC698" s="43"/>
      <c r="BD698" s="43"/>
      <c r="BE698" s="43"/>
      <c r="BF698" s="43"/>
      <c r="BG698" s="43"/>
      <c r="BJ698" s="43"/>
      <c r="BK698" s="43"/>
      <c r="BL698" s="43"/>
    </row>
    <row r="699" spans="5:64" s="40" customFormat="1" x14ac:dyDescent="0.25">
      <c r="E699" s="41"/>
      <c r="H699" s="43"/>
      <c r="K699" s="43"/>
      <c r="N699" s="43"/>
      <c r="Q699" s="43"/>
      <c r="T699" s="43"/>
      <c r="W699" s="43"/>
      <c r="Z699" s="43"/>
      <c r="AC699" s="43"/>
      <c r="AF699" s="43"/>
      <c r="AI699" s="43"/>
      <c r="AL699" s="43"/>
      <c r="AO699" s="43"/>
      <c r="AR699" s="43"/>
      <c r="AU699" s="43"/>
      <c r="AX699" s="43"/>
      <c r="AY699" s="43"/>
      <c r="AZ699" s="43"/>
      <c r="BA699" s="43"/>
      <c r="BB699" s="43"/>
      <c r="BC699" s="43"/>
      <c r="BD699" s="43"/>
      <c r="BE699" s="43"/>
      <c r="BF699" s="43"/>
      <c r="BG699" s="43"/>
      <c r="BJ699" s="43"/>
      <c r="BK699" s="43"/>
      <c r="BL699" s="43"/>
    </row>
    <row r="700" spans="5:64" s="40" customFormat="1" x14ac:dyDescent="0.25">
      <c r="E700" s="41"/>
      <c r="H700" s="43"/>
      <c r="K700" s="43"/>
      <c r="N700" s="43"/>
      <c r="Q700" s="43"/>
      <c r="T700" s="43"/>
      <c r="W700" s="43"/>
      <c r="Z700" s="43"/>
      <c r="AC700" s="43"/>
      <c r="AF700" s="43"/>
      <c r="AI700" s="43"/>
      <c r="AL700" s="43"/>
      <c r="AO700" s="43"/>
      <c r="AR700" s="43"/>
      <c r="AU700" s="43"/>
      <c r="AX700" s="43"/>
      <c r="AY700" s="43"/>
      <c r="AZ700" s="43"/>
      <c r="BA700" s="43"/>
      <c r="BB700" s="43"/>
      <c r="BC700" s="43"/>
      <c r="BD700" s="43"/>
      <c r="BE700" s="43"/>
      <c r="BF700" s="43"/>
      <c r="BG700" s="43"/>
      <c r="BJ700" s="43"/>
      <c r="BK700" s="43"/>
      <c r="BL700" s="43"/>
    </row>
    <row r="701" spans="5:64" s="40" customFormat="1" x14ac:dyDescent="0.25">
      <c r="E701" s="41"/>
      <c r="H701" s="43"/>
      <c r="K701" s="43"/>
      <c r="N701" s="43"/>
      <c r="Q701" s="43"/>
      <c r="T701" s="43"/>
      <c r="W701" s="43"/>
      <c r="Z701" s="43"/>
      <c r="AC701" s="43"/>
      <c r="AF701" s="43"/>
      <c r="AI701" s="43"/>
      <c r="AL701" s="43"/>
      <c r="AO701" s="43"/>
      <c r="AR701" s="43"/>
      <c r="AU701" s="43"/>
      <c r="AX701" s="43"/>
      <c r="AY701" s="43"/>
      <c r="AZ701" s="43"/>
      <c r="BA701" s="43"/>
      <c r="BB701" s="43"/>
      <c r="BC701" s="43"/>
      <c r="BD701" s="43"/>
      <c r="BE701" s="43"/>
      <c r="BF701" s="43"/>
      <c r="BG701" s="43"/>
      <c r="BJ701" s="43"/>
      <c r="BK701" s="43"/>
      <c r="BL701" s="43"/>
    </row>
    <row r="702" spans="5:64" s="40" customFormat="1" x14ac:dyDescent="0.25">
      <c r="E702" s="41"/>
      <c r="H702" s="43"/>
      <c r="K702" s="43"/>
      <c r="N702" s="43"/>
      <c r="Q702" s="43"/>
      <c r="T702" s="43"/>
      <c r="W702" s="43"/>
      <c r="Z702" s="43"/>
      <c r="AC702" s="43"/>
      <c r="AF702" s="43"/>
      <c r="AI702" s="43"/>
      <c r="AL702" s="43"/>
      <c r="AO702" s="43"/>
      <c r="AR702" s="43"/>
      <c r="AU702" s="43"/>
      <c r="AX702" s="43"/>
      <c r="AY702" s="43"/>
      <c r="AZ702" s="43"/>
      <c r="BA702" s="43"/>
      <c r="BB702" s="43"/>
      <c r="BC702" s="43"/>
      <c r="BD702" s="43"/>
      <c r="BE702" s="43"/>
      <c r="BF702" s="43"/>
      <c r="BG702" s="43"/>
      <c r="BJ702" s="43"/>
      <c r="BK702" s="43"/>
      <c r="BL702" s="43"/>
    </row>
    <row r="703" spans="5:64" s="40" customFormat="1" x14ac:dyDescent="0.25">
      <c r="E703" s="41"/>
      <c r="H703" s="43"/>
      <c r="K703" s="43"/>
      <c r="N703" s="43"/>
      <c r="Q703" s="43"/>
      <c r="T703" s="43"/>
      <c r="W703" s="43"/>
      <c r="Z703" s="43"/>
      <c r="AC703" s="43"/>
      <c r="AF703" s="43"/>
      <c r="AI703" s="43"/>
      <c r="AL703" s="43"/>
      <c r="AO703" s="43"/>
      <c r="AR703" s="43"/>
      <c r="AU703" s="43"/>
      <c r="AX703" s="43"/>
      <c r="AY703" s="43"/>
      <c r="AZ703" s="43"/>
      <c r="BA703" s="43"/>
      <c r="BB703" s="43"/>
      <c r="BC703" s="43"/>
      <c r="BD703" s="43"/>
      <c r="BE703" s="43"/>
      <c r="BF703" s="43"/>
      <c r="BG703" s="43"/>
      <c r="BJ703" s="43"/>
      <c r="BK703" s="43"/>
      <c r="BL703" s="43"/>
    </row>
    <row r="704" spans="5:64" s="40" customFormat="1" x14ac:dyDescent="0.25">
      <c r="E704" s="41"/>
      <c r="H704" s="43"/>
      <c r="K704" s="43"/>
      <c r="N704" s="43"/>
      <c r="Q704" s="43"/>
      <c r="T704" s="43"/>
      <c r="W704" s="43"/>
      <c r="Z704" s="43"/>
      <c r="AC704" s="43"/>
      <c r="AF704" s="43"/>
      <c r="AI704" s="43"/>
      <c r="AL704" s="43"/>
      <c r="AO704" s="43"/>
      <c r="AR704" s="43"/>
      <c r="AU704" s="43"/>
      <c r="AX704" s="43"/>
      <c r="AY704" s="43"/>
      <c r="AZ704" s="43"/>
      <c r="BA704" s="43"/>
      <c r="BB704" s="43"/>
      <c r="BC704" s="43"/>
      <c r="BD704" s="43"/>
      <c r="BE704" s="43"/>
      <c r="BF704" s="43"/>
      <c r="BG704" s="43"/>
      <c r="BJ704" s="43"/>
      <c r="BK704" s="43"/>
      <c r="BL704" s="43"/>
    </row>
    <row r="705" spans="5:64" s="40" customFormat="1" x14ac:dyDescent="0.25">
      <c r="E705" s="41"/>
      <c r="H705" s="43"/>
      <c r="K705" s="43"/>
      <c r="N705" s="43"/>
      <c r="Q705" s="43"/>
      <c r="T705" s="43"/>
      <c r="W705" s="43"/>
      <c r="Z705" s="43"/>
      <c r="AC705" s="43"/>
      <c r="AF705" s="43"/>
      <c r="AI705" s="43"/>
      <c r="AL705" s="43"/>
      <c r="AO705" s="43"/>
      <c r="AR705" s="43"/>
      <c r="AU705" s="43"/>
      <c r="AX705" s="43"/>
      <c r="AY705" s="43"/>
      <c r="AZ705" s="43"/>
      <c r="BA705" s="43"/>
      <c r="BB705" s="43"/>
      <c r="BC705" s="43"/>
      <c r="BD705" s="43"/>
      <c r="BE705" s="43"/>
      <c r="BF705" s="43"/>
      <c r="BG705" s="43"/>
      <c r="BJ705" s="43"/>
      <c r="BK705" s="43"/>
      <c r="BL705" s="43"/>
    </row>
    <row r="706" spans="5:64" s="40" customFormat="1" x14ac:dyDescent="0.25">
      <c r="E706" s="41"/>
      <c r="H706" s="43"/>
      <c r="K706" s="43"/>
      <c r="N706" s="43"/>
      <c r="Q706" s="43"/>
      <c r="T706" s="43"/>
      <c r="W706" s="43"/>
      <c r="Z706" s="43"/>
      <c r="AC706" s="43"/>
      <c r="AF706" s="43"/>
      <c r="AI706" s="43"/>
      <c r="AL706" s="43"/>
      <c r="AO706" s="43"/>
      <c r="AR706" s="43"/>
      <c r="AU706" s="43"/>
      <c r="AX706" s="43"/>
      <c r="AY706" s="43"/>
      <c r="AZ706" s="43"/>
      <c r="BA706" s="43"/>
      <c r="BB706" s="43"/>
      <c r="BC706" s="43"/>
      <c r="BD706" s="43"/>
      <c r="BE706" s="43"/>
      <c r="BF706" s="43"/>
      <c r="BG706" s="43"/>
      <c r="BJ706" s="43"/>
      <c r="BK706" s="43"/>
      <c r="BL706" s="43"/>
    </row>
    <row r="707" spans="5:64" s="40" customFormat="1" x14ac:dyDescent="0.25">
      <c r="E707" s="41"/>
      <c r="H707" s="43"/>
      <c r="K707" s="43"/>
      <c r="N707" s="43"/>
      <c r="Q707" s="43"/>
      <c r="T707" s="43"/>
      <c r="W707" s="43"/>
      <c r="Z707" s="43"/>
      <c r="AC707" s="43"/>
      <c r="AF707" s="43"/>
      <c r="AI707" s="43"/>
      <c r="AL707" s="43"/>
      <c r="AO707" s="43"/>
      <c r="AR707" s="43"/>
      <c r="AU707" s="43"/>
      <c r="AX707" s="43"/>
      <c r="AY707" s="43"/>
      <c r="AZ707" s="43"/>
      <c r="BA707" s="43"/>
      <c r="BB707" s="43"/>
      <c r="BC707" s="43"/>
      <c r="BD707" s="43"/>
      <c r="BE707" s="43"/>
      <c r="BF707" s="43"/>
      <c r="BG707" s="43"/>
      <c r="BJ707" s="43"/>
      <c r="BK707" s="43"/>
      <c r="BL707" s="43"/>
    </row>
    <row r="708" spans="5:64" s="40" customFormat="1" x14ac:dyDescent="0.25">
      <c r="E708" s="41"/>
      <c r="H708" s="43"/>
      <c r="K708" s="43"/>
      <c r="N708" s="43"/>
      <c r="Q708" s="43"/>
      <c r="T708" s="43"/>
      <c r="W708" s="43"/>
      <c r="Z708" s="43"/>
      <c r="AC708" s="43"/>
      <c r="AF708" s="43"/>
      <c r="AI708" s="43"/>
      <c r="AL708" s="43"/>
      <c r="AO708" s="43"/>
      <c r="AR708" s="43"/>
      <c r="AU708" s="43"/>
      <c r="AX708" s="43"/>
      <c r="AY708" s="43"/>
      <c r="AZ708" s="43"/>
      <c r="BA708" s="43"/>
      <c r="BB708" s="43"/>
      <c r="BC708" s="43"/>
      <c r="BD708" s="43"/>
      <c r="BE708" s="43"/>
      <c r="BF708" s="43"/>
      <c r="BG708" s="43"/>
      <c r="BJ708" s="43"/>
      <c r="BK708" s="43"/>
      <c r="BL708" s="43"/>
    </row>
    <row r="709" spans="5:64" s="40" customFormat="1" x14ac:dyDescent="0.25">
      <c r="E709" s="41"/>
      <c r="H709" s="43"/>
      <c r="K709" s="43"/>
      <c r="N709" s="43"/>
      <c r="Q709" s="43"/>
      <c r="T709" s="43"/>
      <c r="W709" s="43"/>
      <c r="Z709" s="43"/>
      <c r="AC709" s="43"/>
      <c r="AF709" s="43"/>
      <c r="AI709" s="43"/>
      <c r="AL709" s="43"/>
      <c r="AO709" s="43"/>
      <c r="AR709" s="43"/>
      <c r="AU709" s="43"/>
      <c r="AX709" s="43"/>
      <c r="AY709" s="43"/>
      <c r="AZ709" s="43"/>
      <c r="BA709" s="43"/>
      <c r="BB709" s="43"/>
      <c r="BC709" s="43"/>
      <c r="BD709" s="43"/>
      <c r="BE709" s="43"/>
      <c r="BF709" s="43"/>
      <c r="BG709" s="43"/>
      <c r="BJ709" s="43"/>
      <c r="BK709" s="43"/>
      <c r="BL709" s="43"/>
    </row>
    <row r="710" spans="5:64" s="40" customFormat="1" x14ac:dyDescent="0.25">
      <c r="E710" s="41"/>
      <c r="H710" s="43"/>
      <c r="K710" s="43"/>
      <c r="N710" s="43"/>
      <c r="Q710" s="43"/>
      <c r="T710" s="43"/>
      <c r="W710" s="43"/>
      <c r="Z710" s="43"/>
      <c r="AC710" s="43"/>
      <c r="AF710" s="43"/>
      <c r="AI710" s="43"/>
      <c r="AL710" s="43"/>
      <c r="AO710" s="43"/>
      <c r="AR710" s="43"/>
      <c r="AU710" s="43"/>
      <c r="AX710" s="43"/>
      <c r="AY710" s="43"/>
      <c r="AZ710" s="43"/>
      <c r="BA710" s="43"/>
      <c r="BB710" s="43"/>
      <c r="BC710" s="43"/>
      <c r="BD710" s="43"/>
      <c r="BE710" s="43"/>
      <c r="BF710" s="43"/>
      <c r="BG710" s="43"/>
      <c r="BJ710" s="43"/>
      <c r="BK710" s="43"/>
      <c r="BL710" s="43"/>
    </row>
    <row r="711" spans="5:64" s="40" customFormat="1" x14ac:dyDescent="0.25">
      <c r="E711" s="41"/>
      <c r="H711" s="43"/>
      <c r="K711" s="43"/>
      <c r="N711" s="43"/>
      <c r="Q711" s="43"/>
      <c r="T711" s="43"/>
      <c r="W711" s="43"/>
      <c r="Z711" s="43"/>
      <c r="AC711" s="43"/>
      <c r="AF711" s="43"/>
      <c r="AI711" s="43"/>
      <c r="AL711" s="43"/>
      <c r="AO711" s="43"/>
      <c r="AR711" s="43"/>
      <c r="AU711" s="43"/>
      <c r="AX711" s="43"/>
      <c r="AY711" s="43"/>
      <c r="AZ711" s="43"/>
      <c r="BA711" s="43"/>
      <c r="BB711" s="43"/>
      <c r="BC711" s="43"/>
      <c r="BD711" s="43"/>
      <c r="BE711" s="43"/>
      <c r="BF711" s="43"/>
      <c r="BG711" s="43"/>
      <c r="BJ711" s="43"/>
      <c r="BK711" s="43"/>
      <c r="BL711" s="43"/>
    </row>
    <row r="712" spans="5:64" s="40" customFormat="1" x14ac:dyDescent="0.25">
      <c r="E712" s="41"/>
      <c r="H712" s="43"/>
      <c r="K712" s="43"/>
      <c r="N712" s="43"/>
      <c r="Q712" s="43"/>
      <c r="T712" s="43"/>
      <c r="W712" s="43"/>
      <c r="Z712" s="43"/>
      <c r="AC712" s="43"/>
      <c r="AF712" s="43"/>
      <c r="AI712" s="43"/>
      <c r="AL712" s="43"/>
      <c r="AO712" s="43"/>
      <c r="AR712" s="43"/>
      <c r="AU712" s="43"/>
      <c r="AX712" s="43"/>
      <c r="AY712" s="43"/>
      <c r="AZ712" s="43"/>
      <c r="BA712" s="43"/>
      <c r="BB712" s="43"/>
      <c r="BC712" s="43"/>
      <c r="BD712" s="43"/>
      <c r="BE712" s="43"/>
      <c r="BF712" s="43"/>
      <c r="BG712" s="43"/>
      <c r="BJ712" s="43"/>
      <c r="BK712" s="43"/>
      <c r="BL712" s="43"/>
    </row>
    <row r="713" spans="5:64" s="40" customFormat="1" x14ac:dyDescent="0.25">
      <c r="E713" s="41"/>
      <c r="H713" s="43"/>
      <c r="K713" s="43"/>
      <c r="N713" s="43"/>
      <c r="Q713" s="43"/>
      <c r="T713" s="43"/>
      <c r="W713" s="43"/>
      <c r="Z713" s="43"/>
      <c r="AC713" s="43"/>
      <c r="AF713" s="43"/>
      <c r="AI713" s="43"/>
      <c r="AL713" s="43"/>
      <c r="AO713" s="43"/>
      <c r="AR713" s="43"/>
      <c r="AU713" s="43"/>
      <c r="AX713" s="43"/>
      <c r="AY713" s="43"/>
      <c r="AZ713" s="43"/>
      <c r="BA713" s="43"/>
      <c r="BB713" s="43"/>
      <c r="BC713" s="43"/>
      <c r="BD713" s="43"/>
      <c r="BE713" s="43"/>
      <c r="BF713" s="43"/>
      <c r="BG713" s="43"/>
      <c r="BJ713" s="43"/>
      <c r="BK713" s="43"/>
      <c r="BL713" s="43"/>
    </row>
    <row r="714" spans="5:64" s="40" customFormat="1" x14ac:dyDescent="0.25">
      <c r="E714" s="41"/>
      <c r="H714" s="43"/>
      <c r="K714" s="43"/>
      <c r="N714" s="43"/>
      <c r="Q714" s="43"/>
      <c r="T714" s="43"/>
      <c r="W714" s="43"/>
      <c r="Z714" s="43"/>
      <c r="AC714" s="43"/>
      <c r="AF714" s="43"/>
      <c r="AI714" s="43"/>
      <c r="AL714" s="43"/>
      <c r="AO714" s="43"/>
      <c r="AR714" s="43"/>
      <c r="AU714" s="43"/>
      <c r="AX714" s="43"/>
      <c r="AY714" s="43"/>
      <c r="AZ714" s="43"/>
      <c r="BA714" s="43"/>
      <c r="BB714" s="43"/>
      <c r="BC714" s="43"/>
      <c r="BD714" s="43"/>
      <c r="BE714" s="43"/>
      <c r="BF714" s="43"/>
      <c r="BG714" s="43"/>
      <c r="BJ714" s="43"/>
      <c r="BK714" s="43"/>
      <c r="BL714" s="43"/>
    </row>
    <row r="715" spans="5:64" s="40" customFormat="1" x14ac:dyDescent="0.25">
      <c r="E715" s="41"/>
      <c r="H715" s="43"/>
      <c r="K715" s="43"/>
      <c r="N715" s="43"/>
      <c r="Q715" s="43"/>
      <c r="T715" s="43"/>
      <c r="W715" s="43"/>
      <c r="Z715" s="43"/>
      <c r="AC715" s="43"/>
      <c r="AF715" s="43"/>
      <c r="AI715" s="43"/>
      <c r="AL715" s="43"/>
      <c r="AO715" s="43"/>
      <c r="AR715" s="43"/>
      <c r="AU715" s="43"/>
      <c r="AX715" s="43"/>
      <c r="AY715" s="43"/>
      <c r="AZ715" s="43"/>
      <c r="BA715" s="43"/>
      <c r="BB715" s="43"/>
      <c r="BC715" s="43"/>
      <c r="BD715" s="43"/>
      <c r="BE715" s="43"/>
      <c r="BF715" s="43"/>
      <c r="BG715" s="43"/>
      <c r="BJ715" s="43"/>
      <c r="BK715" s="43"/>
      <c r="BL715" s="43"/>
    </row>
    <row r="716" spans="5:64" s="40" customFormat="1" x14ac:dyDescent="0.25">
      <c r="E716" s="41"/>
      <c r="H716" s="43"/>
      <c r="K716" s="43"/>
      <c r="N716" s="43"/>
      <c r="Q716" s="43"/>
      <c r="T716" s="43"/>
      <c r="W716" s="43"/>
      <c r="Z716" s="43"/>
      <c r="AC716" s="43"/>
      <c r="AF716" s="43"/>
      <c r="AI716" s="43"/>
      <c r="AL716" s="43"/>
      <c r="AO716" s="43"/>
      <c r="AR716" s="43"/>
      <c r="AU716" s="43"/>
      <c r="AX716" s="43"/>
      <c r="AY716" s="43"/>
      <c r="AZ716" s="43"/>
      <c r="BA716" s="43"/>
      <c r="BB716" s="43"/>
      <c r="BC716" s="43"/>
      <c r="BD716" s="43"/>
      <c r="BE716" s="43"/>
      <c r="BF716" s="43"/>
      <c r="BG716" s="43"/>
      <c r="BJ716" s="43"/>
      <c r="BK716" s="43"/>
      <c r="BL716" s="43"/>
    </row>
    <row r="717" spans="5:64" s="40" customFormat="1" x14ac:dyDescent="0.25">
      <c r="E717" s="41"/>
      <c r="H717" s="43"/>
      <c r="K717" s="43"/>
      <c r="N717" s="43"/>
      <c r="Q717" s="43"/>
      <c r="T717" s="43"/>
      <c r="W717" s="43"/>
      <c r="Z717" s="43"/>
      <c r="AC717" s="43"/>
      <c r="AF717" s="43"/>
      <c r="AI717" s="43"/>
      <c r="AL717" s="43"/>
      <c r="AO717" s="43"/>
      <c r="AR717" s="43"/>
      <c r="AU717" s="43"/>
      <c r="AX717" s="43"/>
      <c r="AY717" s="43"/>
      <c r="AZ717" s="43"/>
      <c r="BA717" s="43"/>
      <c r="BB717" s="43"/>
      <c r="BC717" s="43"/>
      <c r="BD717" s="43"/>
      <c r="BE717" s="43"/>
      <c r="BF717" s="43"/>
      <c r="BG717" s="43"/>
      <c r="BJ717" s="43"/>
      <c r="BK717" s="43"/>
      <c r="BL717" s="43"/>
    </row>
    <row r="718" spans="5:64" s="40" customFormat="1" x14ac:dyDescent="0.25">
      <c r="E718" s="41"/>
      <c r="H718" s="43"/>
      <c r="K718" s="43"/>
      <c r="N718" s="43"/>
      <c r="Q718" s="43"/>
      <c r="T718" s="43"/>
      <c r="W718" s="43"/>
      <c r="Z718" s="43"/>
      <c r="AC718" s="43"/>
      <c r="AF718" s="43"/>
      <c r="AI718" s="43"/>
      <c r="AL718" s="43"/>
      <c r="AO718" s="43"/>
      <c r="AR718" s="43"/>
      <c r="AU718" s="43"/>
      <c r="AX718" s="43"/>
      <c r="AY718" s="43"/>
      <c r="AZ718" s="43"/>
      <c r="BA718" s="43"/>
      <c r="BB718" s="43"/>
      <c r="BC718" s="43"/>
      <c r="BD718" s="43"/>
      <c r="BE718" s="43"/>
      <c r="BF718" s="43"/>
      <c r="BG718" s="43"/>
      <c r="BJ718" s="43"/>
      <c r="BK718" s="43"/>
      <c r="BL718" s="43"/>
    </row>
    <row r="719" spans="5:64" s="40" customFormat="1" x14ac:dyDescent="0.25">
      <c r="E719" s="41"/>
      <c r="H719" s="43"/>
      <c r="K719" s="43"/>
      <c r="N719" s="43"/>
      <c r="Q719" s="43"/>
      <c r="T719" s="43"/>
      <c r="W719" s="43"/>
      <c r="Z719" s="43"/>
      <c r="AC719" s="43"/>
      <c r="AF719" s="43"/>
      <c r="AI719" s="43"/>
      <c r="AL719" s="43"/>
      <c r="AO719" s="43"/>
      <c r="AR719" s="43"/>
      <c r="AU719" s="43"/>
      <c r="AX719" s="43"/>
      <c r="AY719" s="43"/>
      <c r="AZ719" s="43"/>
      <c r="BA719" s="43"/>
      <c r="BB719" s="43"/>
      <c r="BC719" s="43"/>
      <c r="BD719" s="43"/>
      <c r="BE719" s="43"/>
      <c r="BF719" s="43"/>
      <c r="BG719" s="43"/>
      <c r="BJ719" s="43"/>
      <c r="BK719" s="43"/>
      <c r="BL719" s="43"/>
    </row>
    <row r="720" spans="5:64" s="40" customFormat="1" x14ac:dyDescent="0.25">
      <c r="E720" s="41"/>
      <c r="H720" s="43"/>
      <c r="K720" s="43"/>
      <c r="N720" s="43"/>
      <c r="Q720" s="43"/>
      <c r="T720" s="43"/>
      <c r="W720" s="43"/>
      <c r="Z720" s="43"/>
      <c r="AC720" s="43"/>
      <c r="AF720" s="43"/>
      <c r="AI720" s="43"/>
      <c r="AL720" s="43"/>
      <c r="AO720" s="43"/>
      <c r="AR720" s="43"/>
      <c r="AU720" s="43"/>
      <c r="AX720" s="43"/>
      <c r="AY720" s="43"/>
      <c r="AZ720" s="43"/>
      <c r="BA720" s="43"/>
      <c r="BB720" s="43"/>
      <c r="BC720" s="43"/>
      <c r="BD720" s="43"/>
      <c r="BE720" s="43"/>
      <c r="BF720" s="43"/>
      <c r="BG720" s="43"/>
      <c r="BJ720" s="43"/>
      <c r="BK720" s="43"/>
      <c r="BL720" s="43"/>
    </row>
    <row r="721" spans="5:64" s="40" customFormat="1" x14ac:dyDescent="0.25">
      <c r="E721" s="41"/>
      <c r="H721" s="43"/>
      <c r="K721" s="43"/>
      <c r="N721" s="43"/>
      <c r="Q721" s="43"/>
      <c r="T721" s="43"/>
      <c r="W721" s="43"/>
      <c r="Z721" s="43"/>
      <c r="AC721" s="43"/>
      <c r="AF721" s="43"/>
      <c r="AI721" s="43"/>
      <c r="AL721" s="43"/>
      <c r="AO721" s="43"/>
      <c r="AR721" s="43"/>
      <c r="AU721" s="43"/>
      <c r="AX721" s="43"/>
      <c r="AY721" s="43"/>
      <c r="AZ721" s="43"/>
      <c r="BA721" s="43"/>
      <c r="BB721" s="43"/>
      <c r="BC721" s="43"/>
      <c r="BD721" s="43"/>
      <c r="BE721" s="43"/>
      <c r="BF721" s="43"/>
      <c r="BG721" s="43"/>
      <c r="BJ721" s="43"/>
      <c r="BK721" s="43"/>
      <c r="BL721" s="43"/>
    </row>
    <row r="722" spans="5:64" s="40" customFormat="1" x14ac:dyDescent="0.25">
      <c r="E722" s="41"/>
      <c r="H722" s="43"/>
      <c r="K722" s="43"/>
      <c r="N722" s="43"/>
      <c r="Q722" s="43"/>
      <c r="T722" s="43"/>
      <c r="W722" s="43"/>
      <c r="Z722" s="43"/>
      <c r="AC722" s="43"/>
      <c r="AF722" s="43"/>
      <c r="AI722" s="43"/>
      <c r="AL722" s="43"/>
      <c r="AO722" s="43"/>
      <c r="AR722" s="43"/>
      <c r="AU722" s="43"/>
      <c r="AX722" s="43"/>
      <c r="AY722" s="43"/>
      <c r="AZ722" s="43"/>
      <c r="BA722" s="43"/>
      <c r="BB722" s="43"/>
      <c r="BC722" s="43"/>
      <c r="BD722" s="43"/>
      <c r="BE722" s="43"/>
      <c r="BF722" s="43"/>
      <c r="BG722" s="43"/>
      <c r="BJ722" s="43"/>
      <c r="BK722" s="43"/>
      <c r="BL722" s="43"/>
    </row>
    <row r="723" spans="5:64" s="40" customFormat="1" x14ac:dyDescent="0.25">
      <c r="E723" s="41"/>
      <c r="H723" s="43"/>
      <c r="K723" s="43"/>
      <c r="N723" s="43"/>
      <c r="Q723" s="43"/>
      <c r="T723" s="43"/>
      <c r="W723" s="43"/>
      <c r="Z723" s="43"/>
      <c r="AC723" s="43"/>
      <c r="AF723" s="43"/>
      <c r="AI723" s="43"/>
      <c r="AL723" s="43"/>
      <c r="AO723" s="43"/>
      <c r="AR723" s="43"/>
      <c r="AU723" s="43"/>
      <c r="AX723" s="43"/>
      <c r="AY723" s="43"/>
      <c r="AZ723" s="43"/>
      <c r="BA723" s="43"/>
      <c r="BB723" s="43"/>
      <c r="BC723" s="43"/>
      <c r="BD723" s="43"/>
      <c r="BE723" s="43"/>
      <c r="BF723" s="43"/>
      <c r="BG723" s="43"/>
      <c r="BJ723" s="43"/>
      <c r="BK723" s="43"/>
      <c r="BL723" s="43"/>
    </row>
    <row r="724" spans="5:64" s="40" customFormat="1" x14ac:dyDescent="0.25">
      <c r="E724" s="41"/>
      <c r="H724" s="43"/>
      <c r="K724" s="43"/>
      <c r="N724" s="43"/>
      <c r="Q724" s="43"/>
      <c r="T724" s="43"/>
      <c r="W724" s="43"/>
      <c r="Z724" s="43"/>
      <c r="AC724" s="43"/>
      <c r="AF724" s="43"/>
      <c r="AI724" s="43"/>
      <c r="AL724" s="43"/>
      <c r="AO724" s="43"/>
      <c r="AR724" s="43"/>
      <c r="AU724" s="43"/>
      <c r="AX724" s="43"/>
      <c r="AY724" s="43"/>
      <c r="AZ724" s="43"/>
      <c r="BA724" s="43"/>
      <c r="BB724" s="43"/>
      <c r="BC724" s="43"/>
      <c r="BD724" s="43"/>
      <c r="BE724" s="43"/>
      <c r="BF724" s="43"/>
      <c r="BG724" s="43"/>
      <c r="BJ724" s="43"/>
      <c r="BK724" s="43"/>
      <c r="BL724" s="43"/>
    </row>
    <row r="725" spans="5:64" s="40" customFormat="1" x14ac:dyDescent="0.25">
      <c r="E725" s="41"/>
      <c r="H725" s="43"/>
      <c r="K725" s="43"/>
      <c r="N725" s="43"/>
      <c r="Q725" s="43"/>
      <c r="T725" s="43"/>
      <c r="W725" s="43"/>
      <c r="Z725" s="43"/>
      <c r="AC725" s="43"/>
      <c r="AF725" s="43"/>
      <c r="AI725" s="43"/>
      <c r="AL725" s="43"/>
      <c r="AO725" s="43"/>
      <c r="AR725" s="43"/>
      <c r="AU725" s="43"/>
      <c r="AX725" s="43"/>
      <c r="AY725" s="43"/>
      <c r="AZ725" s="43"/>
      <c r="BA725" s="43"/>
      <c r="BB725" s="43"/>
      <c r="BC725" s="43"/>
      <c r="BD725" s="43"/>
      <c r="BE725" s="43"/>
      <c r="BF725" s="43"/>
      <c r="BG725" s="43"/>
      <c r="BJ725" s="43"/>
      <c r="BK725" s="43"/>
      <c r="BL725" s="43"/>
    </row>
    <row r="726" spans="5:64" s="40" customFormat="1" x14ac:dyDescent="0.25">
      <c r="E726" s="41"/>
      <c r="H726" s="43"/>
      <c r="K726" s="43"/>
      <c r="N726" s="43"/>
      <c r="Q726" s="43"/>
      <c r="T726" s="43"/>
      <c r="W726" s="43"/>
      <c r="Z726" s="43"/>
      <c r="AC726" s="43"/>
      <c r="AF726" s="43"/>
      <c r="AI726" s="43"/>
      <c r="AL726" s="43"/>
      <c r="AO726" s="43"/>
      <c r="AR726" s="43"/>
      <c r="AU726" s="43"/>
      <c r="AX726" s="43"/>
      <c r="AY726" s="43"/>
      <c r="AZ726" s="43"/>
      <c r="BA726" s="43"/>
      <c r="BB726" s="43"/>
      <c r="BC726" s="43"/>
      <c r="BD726" s="43"/>
      <c r="BE726" s="43"/>
      <c r="BF726" s="43"/>
      <c r="BG726" s="43"/>
      <c r="BJ726" s="43"/>
      <c r="BK726" s="43"/>
      <c r="BL726" s="43"/>
    </row>
    <row r="727" spans="5:64" s="40" customFormat="1" x14ac:dyDescent="0.25">
      <c r="E727" s="41"/>
      <c r="H727" s="43"/>
      <c r="K727" s="43"/>
      <c r="N727" s="43"/>
      <c r="Q727" s="43"/>
      <c r="T727" s="43"/>
      <c r="W727" s="43"/>
      <c r="Z727" s="43"/>
      <c r="AC727" s="43"/>
      <c r="AF727" s="43"/>
      <c r="AI727" s="43"/>
      <c r="AL727" s="43"/>
      <c r="AO727" s="43"/>
      <c r="AR727" s="43"/>
      <c r="AU727" s="43"/>
      <c r="AX727" s="43"/>
      <c r="AY727" s="43"/>
      <c r="AZ727" s="43"/>
      <c r="BA727" s="43"/>
      <c r="BB727" s="43"/>
      <c r="BC727" s="43"/>
      <c r="BD727" s="43"/>
      <c r="BE727" s="43"/>
      <c r="BF727" s="43"/>
      <c r="BG727" s="43"/>
      <c r="BJ727" s="43"/>
      <c r="BK727" s="43"/>
      <c r="BL727" s="43"/>
    </row>
    <row r="728" spans="5:64" s="40" customFormat="1" x14ac:dyDescent="0.25">
      <c r="E728" s="41"/>
      <c r="H728" s="43"/>
      <c r="K728" s="43"/>
      <c r="N728" s="43"/>
      <c r="Q728" s="43"/>
      <c r="T728" s="43"/>
      <c r="W728" s="43"/>
      <c r="Z728" s="43"/>
      <c r="AC728" s="43"/>
      <c r="AF728" s="43"/>
      <c r="AI728" s="43"/>
      <c r="AL728" s="43"/>
      <c r="AO728" s="43"/>
      <c r="AR728" s="43"/>
      <c r="AU728" s="43"/>
      <c r="AX728" s="43"/>
      <c r="AY728" s="43"/>
      <c r="AZ728" s="43"/>
      <c r="BA728" s="43"/>
      <c r="BB728" s="43"/>
      <c r="BC728" s="43"/>
      <c r="BD728" s="43"/>
      <c r="BE728" s="43"/>
      <c r="BF728" s="43"/>
      <c r="BG728" s="43"/>
      <c r="BJ728" s="43"/>
      <c r="BK728" s="43"/>
      <c r="BL728" s="43"/>
    </row>
    <row r="729" spans="5:64" s="40" customFormat="1" x14ac:dyDescent="0.25">
      <c r="E729" s="41"/>
      <c r="H729" s="43"/>
      <c r="K729" s="43"/>
      <c r="N729" s="43"/>
      <c r="Q729" s="43"/>
      <c r="T729" s="43"/>
      <c r="W729" s="43"/>
      <c r="Z729" s="43"/>
      <c r="AC729" s="43"/>
      <c r="AF729" s="43"/>
      <c r="AI729" s="43"/>
      <c r="AL729" s="43"/>
      <c r="AO729" s="43"/>
      <c r="AR729" s="43"/>
      <c r="AU729" s="43"/>
      <c r="AX729" s="43"/>
      <c r="AY729" s="43"/>
      <c r="AZ729" s="43"/>
      <c r="BA729" s="43"/>
      <c r="BB729" s="43"/>
      <c r="BC729" s="43"/>
      <c r="BD729" s="43"/>
      <c r="BE729" s="43"/>
      <c r="BF729" s="43"/>
      <c r="BG729" s="43"/>
      <c r="BJ729" s="43"/>
      <c r="BK729" s="43"/>
      <c r="BL729" s="43"/>
    </row>
    <row r="730" spans="5:64" s="40" customFormat="1" x14ac:dyDescent="0.25">
      <c r="E730" s="41"/>
      <c r="H730" s="43"/>
      <c r="K730" s="43"/>
      <c r="N730" s="43"/>
      <c r="Q730" s="43"/>
      <c r="T730" s="43"/>
      <c r="W730" s="43"/>
      <c r="Z730" s="43"/>
      <c r="AC730" s="43"/>
      <c r="AF730" s="43"/>
      <c r="AI730" s="43"/>
      <c r="AL730" s="43"/>
      <c r="AO730" s="43"/>
      <c r="AR730" s="43"/>
      <c r="AU730" s="43"/>
      <c r="AX730" s="43"/>
      <c r="AY730" s="43"/>
      <c r="AZ730" s="43"/>
      <c r="BA730" s="43"/>
      <c r="BB730" s="43"/>
      <c r="BC730" s="43"/>
      <c r="BD730" s="43"/>
      <c r="BE730" s="43"/>
      <c r="BF730" s="43"/>
      <c r="BG730" s="43"/>
      <c r="BJ730" s="43"/>
      <c r="BK730" s="43"/>
      <c r="BL730" s="43"/>
    </row>
    <row r="731" spans="5:64" s="40" customFormat="1" x14ac:dyDescent="0.25">
      <c r="E731" s="41"/>
      <c r="H731" s="43"/>
      <c r="K731" s="43"/>
      <c r="N731" s="43"/>
      <c r="Q731" s="43"/>
      <c r="T731" s="43"/>
      <c r="W731" s="43"/>
      <c r="Z731" s="43"/>
      <c r="AC731" s="43"/>
      <c r="AF731" s="43"/>
      <c r="AI731" s="43"/>
      <c r="AL731" s="43"/>
      <c r="AO731" s="43"/>
      <c r="AR731" s="43"/>
      <c r="AU731" s="43"/>
      <c r="AX731" s="43"/>
      <c r="AY731" s="43"/>
      <c r="AZ731" s="43"/>
      <c r="BA731" s="43"/>
      <c r="BB731" s="43"/>
      <c r="BC731" s="43"/>
      <c r="BD731" s="43"/>
      <c r="BE731" s="43"/>
      <c r="BF731" s="43"/>
      <c r="BG731" s="43"/>
      <c r="BJ731" s="43"/>
      <c r="BK731" s="43"/>
      <c r="BL731" s="43"/>
    </row>
    <row r="732" spans="5:64" s="40" customFormat="1" x14ac:dyDescent="0.25">
      <c r="E732" s="41"/>
      <c r="H732" s="43"/>
      <c r="K732" s="43"/>
      <c r="N732" s="43"/>
      <c r="Q732" s="43"/>
      <c r="T732" s="43"/>
      <c r="W732" s="43"/>
      <c r="Z732" s="43"/>
      <c r="AC732" s="43"/>
      <c r="AF732" s="43"/>
      <c r="AI732" s="43"/>
      <c r="AL732" s="43"/>
      <c r="AO732" s="43"/>
      <c r="AR732" s="43"/>
      <c r="AU732" s="43"/>
      <c r="AX732" s="43"/>
      <c r="AY732" s="43"/>
      <c r="AZ732" s="43"/>
      <c r="BA732" s="43"/>
      <c r="BB732" s="43"/>
      <c r="BC732" s="43"/>
      <c r="BD732" s="43"/>
      <c r="BE732" s="43"/>
      <c r="BF732" s="43"/>
      <c r="BG732" s="43"/>
      <c r="BJ732" s="43"/>
      <c r="BK732" s="43"/>
      <c r="BL732" s="43"/>
    </row>
    <row r="733" spans="5:64" s="40" customFormat="1" x14ac:dyDescent="0.25">
      <c r="E733" s="41"/>
      <c r="H733" s="43"/>
      <c r="K733" s="43"/>
      <c r="N733" s="43"/>
      <c r="Q733" s="43"/>
      <c r="T733" s="43"/>
      <c r="W733" s="43"/>
      <c r="Z733" s="43"/>
      <c r="AC733" s="43"/>
      <c r="AF733" s="43"/>
      <c r="AI733" s="43"/>
      <c r="AL733" s="43"/>
      <c r="AO733" s="43"/>
      <c r="AR733" s="43"/>
      <c r="AU733" s="43"/>
      <c r="AX733" s="43"/>
      <c r="AY733" s="43"/>
      <c r="AZ733" s="43"/>
      <c r="BA733" s="43"/>
      <c r="BB733" s="43"/>
      <c r="BC733" s="43"/>
      <c r="BD733" s="43"/>
      <c r="BE733" s="43"/>
      <c r="BF733" s="43"/>
      <c r="BG733" s="43"/>
      <c r="BJ733" s="43"/>
      <c r="BK733" s="43"/>
      <c r="BL733" s="43"/>
    </row>
    <row r="734" spans="5:64" s="40" customFormat="1" x14ac:dyDescent="0.25">
      <c r="E734" s="41"/>
      <c r="H734" s="43"/>
      <c r="K734" s="43"/>
      <c r="N734" s="43"/>
      <c r="Q734" s="43"/>
      <c r="T734" s="43"/>
      <c r="W734" s="43"/>
      <c r="Z734" s="43"/>
      <c r="AC734" s="43"/>
      <c r="AF734" s="43"/>
      <c r="AI734" s="43"/>
      <c r="AL734" s="43"/>
      <c r="AO734" s="43"/>
      <c r="AR734" s="43"/>
      <c r="AU734" s="43"/>
      <c r="AX734" s="43"/>
      <c r="AY734" s="43"/>
      <c r="AZ734" s="43"/>
      <c r="BA734" s="43"/>
      <c r="BB734" s="43"/>
      <c r="BC734" s="43"/>
      <c r="BD734" s="43"/>
      <c r="BE734" s="43"/>
      <c r="BF734" s="43"/>
      <c r="BG734" s="43"/>
      <c r="BJ734" s="43"/>
      <c r="BK734" s="43"/>
      <c r="BL734" s="43"/>
    </row>
    <row r="735" spans="5:64" s="40" customFormat="1" x14ac:dyDescent="0.25">
      <c r="E735" s="41"/>
      <c r="H735" s="43"/>
      <c r="K735" s="43"/>
      <c r="N735" s="43"/>
      <c r="Q735" s="43"/>
      <c r="T735" s="43"/>
      <c r="W735" s="43"/>
      <c r="Z735" s="43"/>
      <c r="AC735" s="43"/>
      <c r="AF735" s="43"/>
      <c r="AI735" s="43"/>
      <c r="AL735" s="43"/>
      <c r="AO735" s="43"/>
      <c r="AR735" s="43"/>
      <c r="AU735" s="43"/>
      <c r="AX735" s="43"/>
      <c r="AY735" s="43"/>
      <c r="AZ735" s="43"/>
      <c r="BA735" s="43"/>
      <c r="BB735" s="43"/>
      <c r="BC735" s="43"/>
      <c r="BD735" s="43"/>
      <c r="BE735" s="43"/>
      <c r="BF735" s="43"/>
      <c r="BG735" s="43"/>
      <c r="BJ735" s="43"/>
      <c r="BK735" s="43"/>
      <c r="BL735" s="43"/>
    </row>
    <row r="736" spans="5:64" s="40" customFormat="1" x14ac:dyDescent="0.25">
      <c r="E736" s="41"/>
      <c r="H736" s="43"/>
      <c r="K736" s="43"/>
      <c r="N736" s="43"/>
      <c r="Q736" s="43"/>
      <c r="T736" s="43"/>
      <c r="W736" s="43"/>
      <c r="Z736" s="43"/>
      <c r="AC736" s="43"/>
      <c r="AF736" s="43"/>
      <c r="AI736" s="43"/>
      <c r="AL736" s="43"/>
      <c r="AO736" s="43"/>
      <c r="AR736" s="43"/>
      <c r="AU736" s="43"/>
      <c r="AX736" s="43"/>
      <c r="AY736" s="43"/>
      <c r="AZ736" s="43"/>
      <c r="BA736" s="43"/>
      <c r="BB736" s="43"/>
      <c r="BC736" s="43"/>
      <c r="BD736" s="43"/>
      <c r="BE736" s="43"/>
      <c r="BF736" s="43"/>
      <c r="BG736" s="43"/>
      <c r="BJ736" s="43"/>
      <c r="BK736" s="43"/>
      <c r="BL736" s="43"/>
    </row>
    <row r="737" spans="5:64" s="40" customFormat="1" x14ac:dyDescent="0.25">
      <c r="E737" s="41"/>
      <c r="H737" s="43"/>
      <c r="K737" s="43"/>
      <c r="N737" s="43"/>
      <c r="Q737" s="43"/>
      <c r="T737" s="43"/>
      <c r="W737" s="43"/>
      <c r="Z737" s="43"/>
      <c r="AC737" s="43"/>
      <c r="AF737" s="43"/>
      <c r="AI737" s="43"/>
      <c r="AL737" s="43"/>
      <c r="AO737" s="43"/>
      <c r="AR737" s="43"/>
      <c r="AU737" s="43"/>
      <c r="AX737" s="43"/>
      <c r="AY737" s="43"/>
      <c r="AZ737" s="43"/>
      <c r="BA737" s="43"/>
      <c r="BB737" s="43"/>
      <c r="BC737" s="43"/>
      <c r="BD737" s="43"/>
      <c r="BE737" s="43"/>
      <c r="BF737" s="43"/>
      <c r="BG737" s="43"/>
      <c r="BJ737" s="43"/>
      <c r="BK737" s="43"/>
      <c r="BL737" s="43"/>
    </row>
    <row r="738" spans="5:64" s="40" customFormat="1" x14ac:dyDescent="0.25">
      <c r="E738" s="41"/>
      <c r="H738" s="43"/>
      <c r="K738" s="43"/>
      <c r="N738" s="43"/>
      <c r="Q738" s="43"/>
      <c r="T738" s="43"/>
      <c r="W738" s="43"/>
      <c r="Z738" s="43"/>
      <c r="AC738" s="43"/>
      <c r="AF738" s="43"/>
      <c r="AI738" s="43"/>
      <c r="AL738" s="43"/>
      <c r="AO738" s="43"/>
      <c r="AR738" s="43"/>
      <c r="AU738" s="43"/>
      <c r="AX738" s="43"/>
      <c r="AY738" s="43"/>
      <c r="AZ738" s="43"/>
      <c r="BA738" s="43"/>
      <c r="BB738" s="43"/>
      <c r="BC738" s="43"/>
      <c r="BD738" s="43"/>
      <c r="BE738" s="43"/>
      <c r="BF738" s="43"/>
      <c r="BG738" s="43"/>
      <c r="BJ738" s="43"/>
      <c r="BK738" s="43"/>
      <c r="BL738" s="43"/>
    </row>
    <row r="739" spans="5:64" s="40" customFormat="1" x14ac:dyDescent="0.25">
      <c r="E739" s="41"/>
      <c r="H739" s="43"/>
      <c r="K739" s="43"/>
      <c r="N739" s="43"/>
      <c r="Q739" s="43"/>
      <c r="T739" s="43"/>
      <c r="W739" s="43"/>
      <c r="Z739" s="43"/>
      <c r="AC739" s="43"/>
      <c r="AF739" s="43"/>
      <c r="AI739" s="43"/>
      <c r="AL739" s="43"/>
      <c r="AO739" s="43"/>
      <c r="AR739" s="43"/>
      <c r="AU739" s="43"/>
      <c r="AX739" s="43"/>
      <c r="AY739" s="43"/>
      <c r="AZ739" s="43"/>
      <c r="BA739" s="43"/>
      <c r="BB739" s="43"/>
      <c r="BC739" s="43"/>
      <c r="BD739" s="43"/>
      <c r="BE739" s="43"/>
      <c r="BF739" s="43"/>
      <c r="BG739" s="43"/>
      <c r="BJ739" s="43"/>
      <c r="BK739" s="43"/>
      <c r="BL739" s="43"/>
    </row>
    <row r="740" spans="5:64" s="40" customFormat="1" x14ac:dyDescent="0.25">
      <c r="E740" s="41"/>
      <c r="H740" s="43"/>
      <c r="K740" s="43"/>
      <c r="N740" s="43"/>
      <c r="Q740" s="43"/>
      <c r="T740" s="43"/>
      <c r="W740" s="43"/>
      <c r="Z740" s="43"/>
      <c r="AC740" s="43"/>
      <c r="AF740" s="43"/>
      <c r="AI740" s="43"/>
      <c r="AL740" s="43"/>
      <c r="AO740" s="43"/>
      <c r="AR740" s="43"/>
      <c r="AU740" s="43"/>
      <c r="AX740" s="43"/>
      <c r="AY740" s="43"/>
      <c r="AZ740" s="43"/>
      <c r="BA740" s="43"/>
      <c r="BB740" s="43"/>
      <c r="BC740" s="43"/>
      <c r="BD740" s="43"/>
      <c r="BE740" s="43"/>
      <c r="BF740" s="43"/>
      <c r="BG740" s="43"/>
      <c r="BJ740" s="43"/>
      <c r="BK740" s="43"/>
      <c r="BL740" s="43"/>
    </row>
    <row r="741" spans="5:64" s="40" customFormat="1" x14ac:dyDescent="0.25">
      <c r="E741" s="41"/>
      <c r="H741" s="43"/>
      <c r="K741" s="43"/>
      <c r="N741" s="43"/>
      <c r="Q741" s="43"/>
      <c r="T741" s="43"/>
      <c r="W741" s="43"/>
      <c r="Z741" s="43"/>
      <c r="AC741" s="43"/>
      <c r="AF741" s="43"/>
      <c r="AI741" s="43"/>
      <c r="AL741" s="43"/>
      <c r="AO741" s="43"/>
      <c r="AR741" s="43"/>
      <c r="AU741" s="43"/>
      <c r="AX741" s="43"/>
      <c r="AY741" s="43"/>
      <c r="AZ741" s="43"/>
      <c r="BA741" s="43"/>
      <c r="BB741" s="43"/>
      <c r="BC741" s="43"/>
      <c r="BD741" s="43"/>
      <c r="BE741" s="43"/>
      <c r="BF741" s="43"/>
      <c r="BG741" s="43"/>
      <c r="BJ741" s="43"/>
      <c r="BK741" s="43"/>
      <c r="BL741" s="43"/>
    </row>
    <row r="742" spans="5:64" s="40" customFormat="1" x14ac:dyDescent="0.25">
      <c r="E742" s="41"/>
      <c r="H742" s="43"/>
      <c r="K742" s="43"/>
      <c r="N742" s="43"/>
      <c r="Q742" s="43"/>
      <c r="T742" s="43"/>
      <c r="W742" s="43"/>
      <c r="Z742" s="43"/>
      <c r="AC742" s="43"/>
      <c r="AF742" s="43"/>
      <c r="AI742" s="43"/>
      <c r="AL742" s="43"/>
      <c r="AO742" s="43"/>
      <c r="AR742" s="43"/>
      <c r="AU742" s="43"/>
      <c r="AX742" s="43"/>
      <c r="AY742" s="43"/>
      <c r="AZ742" s="43"/>
      <c r="BA742" s="43"/>
      <c r="BB742" s="43"/>
      <c r="BC742" s="43"/>
      <c r="BD742" s="43"/>
      <c r="BE742" s="43"/>
      <c r="BF742" s="43"/>
      <c r="BG742" s="43"/>
      <c r="BJ742" s="43"/>
      <c r="BK742" s="43"/>
      <c r="BL742" s="43"/>
    </row>
    <row r="743" spans="5:64" s="40" customFormat="1" x14ac:dyDescent="0.25">
      <c r="E743" s="41"/>
      <c r="H743" s="43"/>
      <c r="K743" s="43"/>
      <c r="N743" s="43"/>
      <c r="Q743" s="43"/>
      <c r="T743" s="43"/>
      <c r="W743" s="43"/>
      <c r="Z743" s="43"/>
      <c r="AC743" s="43"/>
      <c r="AF743" s="43"/>
      <c r="AI743" s="43"/>
      <c r="AL743" s="43"/>
      <c r="AO743" s="43"/>
      <c r="AR743" s="43"/>
      <c r="AU743" s="43"/>
      <c r="AX743" s="43"/>
      <c r="AY743" s="43"/>
      <c r="AZ743" s="43"/>
      <c r="BA743" s="43"/>
      <c r="BB743" s="43"/>
      <c r="BC743" s="43"/>
      <c r="BD743" s="43"/>
      <c r="BE743" s="43"/>
      <c r="BF743" s="43"/>
      <c r="BG743" s="43"/>
      <c r="BJ743" s="43"/>
      <c r="BK743" s="43"/>
      <c r="BL743" s="43"/>
    </row>
    <row r="744" spans="5:64" s="40" customFormat="1" x14ac:dyDescent="0.25">
      <c r="E744" s="41"/>
      <c r="H744" s="43"/>
      <c r="K744" s="43"/>
      <c r="N744" s="43"/>
      <c r="Q744" s="43"/>
      <c r="T744" s="43"/>
      <c r="W744" s="43"/>
      <c r="Z744" s="43"/>
      <c r="AC744" s="43"/>
      <c r="AF744" s="43"/>
      <c r="AI744" s="43"/>
      <c r="AL744" s="43"/>
      <c r="AO744" s="43"/>
      <c r="AR744" s="43"/>
      <c r="AU744" s="43"/>
      <c r="AX744" s="43"/>
      <c r="AY744" s="43"/>
      <c r="AZ744" s="43"/>
      <c r="BA744" s="43"/>
      <c r="BB744" s="43"/>
      <c r="BC744" s="43"/>
      <c r="BD744" s="43"/>
      <c r="BE744" s="43"/>
      <c r="BF744" s="43"/>
      <c r="BG744" s="43"/>
      <c r="BJ744" s="43"/>
      <c r="BK744" s="43"/>
      <c r="BL744" s="43"/>
    </row>
    <row r="745" spans="5:64" s="40" customFormat="1" x14ac:dyDescent="0.25">
      <c r="E745" s="41"/>
      <c r="H745" s="43"/>
      <c r="K745" s="43"/>
      <c r="N745" s="43"/>
      <c r="Q745" s="43"/>
      <c r="T745" s="43"/>
      <c r="W745" s="43"/>
      <c r="Z745" s="43"/>
      <c r="AC745" s="43"/>
      <c r="AF745" s="43"/>
      <c r="AI745" s="43"/>
      <c r="AL745" s="43"/>
      <c r="AO745" s="43"/>
      <c r="AR745" s="43"/>
      <c r="AU745" s="43"/>
      <c r="AX745" s="43"/>
      <c r="AY745" s="43"/>
      <c r="AZ745" s="43"/>
      <c r="BA745" s="43"/>
      <c r="BB745" s="43"/>
      <c r="BC745" s="43"/>
      <c r="BD745" s="43"/>
      <c r="BE745" s="43"/>
      <c r="BF745" s="43"/>
      <c r="BG745" s="43"/>
      <c r="BJ745" s="43"/>
      <c r="BK745" s="43"/>
      <c r="BL745" s="43"/>
    </row>
    <row r="746" spans="5:64" s="40" customFormat="1" x14ac:dyDescent="0.25">
      <c r="E746" s="41"/>
      <c r="H746" s="43"/>
      <c r="K746" s="43"/>
      <c r="N746" s="43"/>
      <c r="Q746" s="43"/>
      <c r="T746" s="43"/>
      <c r="W746" s="43"/>
      <c r="Z746" s="43"/>
      <c r="AC746" s="43"/>
      <c r="AF746" s="43"/>
      <c r="AI746" s="43"/>
      <c r="AL746" s="43"/>
      <c r="AO746" s="43"/>
      <c r="AR746" s="43"/>
      <c r="AU746" s="43"/>
      <c r="AX746" s="43"/>
      <c r="AY746" s="43"/>
      <c r="AZ746" s="43"/>
      <c r="BA746" s="43"/>
      <c r="BB746" s="43"/>
      <c r="BC746" s="43"/>
      <c r="BD746" s="43"/>
      <c r="BE746" s="43"/>
      <c r="BF746" s="43"/>
      <c r="BG746" s="43"/>
      <c r="BJ746" s="43"/>
      <c r="BK746" s="43"/>
      <c r="BL746" s="43"/>
    </row>
    <row r="747" spans="5:64" s="40" customFormat="1" x14ac:dyDescent="0.25">
      <c r="E747" s="41"/>
      <c r="H747" s="43"/>
      <c r="K747" s="43"/>
      <c r="N747" s="43"/>
      <c r="Q747" s="43"/>
      <c r="T747" s="43"/>
      <c r="W747" s="43"/>
      <c r="Z747" s="43"/>
      <c r="AC747" s="43"/>
      <c r="AF747" s="43"/>
      <c r="AI747" s="43"/>
      <c r="AL747" s="43"/>
      <c r="AO747" s="43"/>
      <c r="AR747" s="43"/>
      <c r="AU747" s="43"/>
      <c r="AX747" s="43"/>
      <c r="AY747" s="43"/>
      <c r="AZ747" s="43"/>
      <c r="BA747" s="43"/>
      <c r="BB747" s="43"/>
      <c r="BC747" s="43"/>
      <c r="BD747" s="43"/>
      <c r="BE747" s="43"/>
      <c r="BF747" s="43"/>
      <c r="BG747" s="43"/>
      <c r="BJ747" s="43"/>
      <c r="BK747" s="43"/>
      <c r="BL747" s="43"/>
    </row>
    <row r="748" spans="5:64" s="40" customFormat="1" x14ac:dyDescent="0.25">
      <c r="E748" s="41"/>
      <c r="H748" s="43"/>
      <c r="K748" s="43"/>
      <c r="N748" s="43"/>
      <c r="Q748" s="43"/>
      <c r="T748" s="43"/>
      <c r="W748" s="43"/>
      <c r="Z748" s="43"/>
      <c r="AC748" s="43"/>
      <c r="AF748" s="43"/>
      <c r="AI748" s="43"/>
      <c r="AL748" s="43"/>
      <c r="AO748" s="43"/>
      <c r="AR748" s="43"/>
      <c r="AU748" s="43"/>
      <c r="AX748" s="43"/>
      <c r="AY748" s="43"/>
      <c r="AZ748" s="43"/>
      <c r="BA748" s="43"/>
      <c r="BB748" s="43"/>
      <c r="BC748" s="43"/>
      <c r="BD748" s="43"/>
      <c r="BE748" s="43"/>
      <c r="BF748" s="43"/>
      <c r="BG748" s="43"/>
      <c r="BJ748" s="43"/>
      <c r="BK748" s="43"/>
      <c r="BL748" s="43"/>
    </row>
    <row r="749" spans="5:64" s="40" customFormat="1" x14ac:dyDescent="0.25">
      <c r="E749" s="41"/>
      <c r="H749" s="43"/>
      <c r="K749" s="43"/>
      <c r="N749" s="43"/>
      <c r="Q749" s="43"/>
      <c r="T749" s="43"/>
      <c r="W749" s="43"/>
      <c r="Z749" s="43"/>
      <c r="AC749" s="43"/>
      <c r="AF749" s="43"/>
      <c r="AI749" s="43"/>
      <c r="AL749" s="43"/>
      <c r="AO749" s="43"/>
      <c r="AR749" s="43"/>
      <c r="AU749" s="43"/>
      <c r="AX749" s="43"/>
      <c r="AY749" s="43"/>
      <c r="AZ749" s="43"/>
      <c r="BA749" s="43"/>
      <c r="BB749" s="43"/>
      <c r="BC749" s="43"/>
      <c r="BD749" s="43"/>
      <c r="BE749" s="43"/>
      <c r="BF749" s="43"/>
      <c r="BG749" s="43"/>
      <c r="BJ749" s="43"/>
      <c r="BK749" s="43"/>
      <c r="BL749" s="43"/>
    </row>
    <row r="750" spans="5:64" s="40" customFormat="1" x14ac:dyDescent="0.25">
      <c r="E750" s="41"/>
      <c r="H750" s="43"/>
      <c r="K750" s="43"/>
      <c r="N750" s="43"/>
      <c r="Q750" s="43"/>
      <c r="T750" s="43"/>
      <c r="W750" s="43"/>
      <c r="Z750" s="43"/>
      <c r="AC750" s="43"/>
      <c r="AF750" s="43"/>
      <c r="AI750" s="43"/>
      <c r="AL750" s="43"/>
      <c r="AO750" s="43"/>
      <c r="AR750" s="43"/>
      <c r="AU750" s="43"/>
      <c r="AX750" s="43"/>
      <c r="AY750" s="43"/>
      <c r="AZ750" s="43"/>
      <c r="BA750" s="43"/>
      <c r="BB750" s="43"/>
      <c r="BC750" s="43"/>
      <c r="BD750" s="43"/>
      <c r="BE750" s="43"/>
      <c r="BF750" s="43"/>
      <c r="BG750" s="43"/>
      <c r="BJ750" s="43"/>
      <c r="BK750" s="43"/>
      <c r="BL750" s="43"/>
    </row>
    <row r="751" spans="5:64" s="40" customFormat="1" x14ac:dyDescent="0.25">
      <c r="E751" s="41"/>
      <c r="H751" s="43"/>
      <c r="K751" s="43"/>
      <c r="N751" s="43"/>
      <c r="Q751" s="43"/>
      <c r="T751" s="43"/>
      <c r="W751" s="43"/>
      <c r="Z751" s="43"/>
      <c r="AC751" s="43"/>
      <c r="AF751" s="43"/>
      <c r="AI751" s="43"/>
      <c r="AL751" s="43"/>
      <c r="AO751" s="43"/>
      <c r="AR751" s="43"/>
      <c r="AU751" s="43"/>
      <c r="AX751" s="43"/>
      <c r="AY751" s="43"/>
      <c r="AZ751" s="43"/>
      <c r="BA751" s="43"/>
      <c r="BB751" s="43"/>
      <c r="BC751" s="43"/>
      <c r="BD751" s="43"/>
      <c r="BE751" s="43"/>
      <c r="BF751" s="43"/>
      <c r="BG751" s="43"/>
      <c r="BJ751" s="43"/>
      <c r="BK751" s="43"/>
      <c r="BL751" s="43"/>
    </row>
    <row r="752" spans="5:64" s="40" customFormat="1" x14ac:dyDescent="0.25">
      <c r="E752" s="41"/>
      <c r="H752" s="43"/>
      <c r="K752" s="43"/>
      <c r="N752" s="43"/>
      <c r="Q752" s="43"/>
      <c r="T752" s="43"/>
      <c r="W752" s="43"/>
      <c r="Z752" s="43"/>
      <c r="AC752" s="43"/>
      <c r="AF752" s="43"/>
      <c r="AI752" s="43"/>
      <c r="AL752" s="43"/>
      <c r="AO752" s="43"/>
      <c r="AR752" s="43"/>
      <c r="AU752" s="43"/>
      <c r="AX752" s="43"/>
      <c r="AY752" s="43"/>
      <c r="AZ752" s="43"/>
      <c r="BA752" s="43"/>
      <c r="BB752" s="43"/>
      <c r="BC752" s="43"/>
      <c r="BD752" s="43"/>
      <c r="BE752" s="43"/>
      <c r="BF752" s="43"/>
      <c r="BG752" s="43"/>
      <c r="BJ752" s="43"/>
      <c r="BK752" s="43"/>
      <c r="BL752" s="43"/>
    </row>
    <row r="753" spans="5:64" s="40" customFormat="1" x14ac:dyDescent="0.25">
      <c r="E753" s="41"/>
      <c r="H753" s="43"/>
      <c r="K753" s="43"/>
      <c r="N753" s="43"/>
      <c r="Q753" s="43"/>
      <c r="T753" s="43"/>
      <c r="W753" s="43"/>
      <c r="Z753" s="43"/>
      <c r="AC753" s="43"/>
      <c r="AF753" s="43"/>
      <c r="AI753" s="43"/>
      <c r="AL753" s="43"/>
      <c r="AO753" s="43"/>
      <c r="AR753" s="43"/>
      <c r="AU753" s="43"/>
      <c r="AX753" s="43"/>
      <c r="AY753" s="43"/>
      <c r="AZ753" s="43"/>
      <c r="BA753" s="43"/>
      <c r="BB753" s="43"/>
      <c r="BC753" s="43"/>
      <c r="BD753" s="43"/>
      <c r="BE753" s="43"/>
      <c r="BF753" s="43"/>
      <c r="BG753" s="43"/>
      <c r="BJ753" s="43"/>
      <c r="BK753" s="43"/>
      <c r="BL753" s="43"/>
    </row>
    <row r="754" spans="5:64" s="40" customFormat="1" x14ac:dyDescent="0.25">
      <c r="E754" s="41"/>
      <c r="H754" s="43"/>
      <c r="K754" s="43"/>
      <c r="N754" s="43"/>
      <c r="Q754" s="43"/>
      <c r="T754" s="43"/>
      <c r="W754" s="43"/>
      <c r="Z754" s="43"/>
      <c r="AC754" s="43"/>
      <c r="AF754" s="43"/>
      <c r="AI754" s="43"/>
      <c r="AL754" s="43"/>
      <c r="AO754" s="43"/>
      <c r="AR754" s="43"/>
      <c r="AU754" s="43"/>
      <c r="AX754" s="43"/>
      <c r="AY754" s="43"/>
      <c r="AZ754" s="43"/>
      <c r="BA754" s="43"/>
      <c r="BB754" s="43"/>
      <c r="BC754" s="43"/>
      <c r="BD754" s="43"/>
      <c r="BE754" s="43"/>
      <c r="BF754" s="43"/>
      <c r="BG754" s="43"/>
      <c r="BJ754" s="43"/>
      <c r="BK754" s="43"/>
      <c r="BL754" s="43"/>
    </row>
    <row r="755" spans="5:64" s="40" customFormat="1" x14ac:dyDescent="0.25">
      <c r="E755" s="41"/>
      <c r="H755" s="43"/>
      <c r="K755" s="43"/>
      <c r="N755" s="43"/>
      <c r="Q755" s="43"/>
      <c r="T755" s="43"/>
      <c r="W755" s="43"/>
      <c r="Z755" s="43"/>
      <c r="AC755" s="43"/>
      <c r="AF755" s="43"/>
      <c r="AI755" s="43"/>
      <c r="AL755" s="43"/>
      <c r="AO755" s="43"/>
      <c r="AR755" s="43"/>
      <c r="AU755" s="43"/>
      <c r="AX755" s="43"/>
      <c r="AY755" s="43"/>
      <c r="AZ755" s="43"/>
      <c r="BA755" s="43"/>
      <c r="BB755" s="43"/>
      <c r="BC755" s="43"/>
      <c r="BD755" s="43"/>
      <c r="BE755" s="43"/>
      <c r="BF755" s="43"/>
      <c r="BG755" s="43"/>
      <c r="BJ755" s="43"/>
      <c r="BK755" s="43"/>
      <c r="BL755" s="43"/>
    </row>
    <row r="756" spans="5:64" s="40" customFormat="1" x14ac:dyDescent="0.25">
      <c r="E756" s="41"/>
      <c r="H756" s="43"/>
      <c r="K756" s="43"/>
      <c r="N756" s="43"/>
      <c r="Q756" s="43"/>
      <c r="T756" s="43"/>
      <c r="W756" s="43"/>
      <c r="Z756" s="43"/>
      <c r="AC756" s="43"/>
      <c r="AF756" s="43"/>
      <c r="AI756" s="43"/>
      <c r="AL756" s="43"/>
      <c r="AO756" s="43"/>
      <c r="AR756" s="43"/>
      <c r="AU756" s="43"/>
      <c r="AX756" s="43"/>
      <c r="AY756" s="43"/>
      <c r="AZ756" s="43"/>
      <c r="BA756" s="43"/>
      <c r="BB756" s="43"/>
      <c r="BC756" s="43"/>
      <c r="BD756" s="43"/>
      <c r="BE756" s="43"/>
      <c r="BF756" s="43"/>
      <c r="BG756" s="43"/>
      <c r="BJ756" s="43"/>
      <c r="BK756" s="43"/>
      <c r="BL756" s="43"/>
    </row>
    <row r="757" spans="5:64" s="40" customFormat="1" x14ac:dyDescent="0.25">
      <c r="E757" s="41"/>
      <c r="H757" s="43"/>
      <c r="K757" s="43"/>
      <c r="N757" s="43"/>
      <c r="Q757" s="43"/>
      <c r="T757" s="43"/>
      <c r="W757" s="43"/>
      <c r="Z757" s="43"/>
      <c r="AC757" s="43"/>
      <c r="AF757" s="43"/>
      <c r="AI757" s="43"/>
      <c r="AL757" s="43"/>
      <c r="AO757" s="43"/>
      <c r="AR757" s="43"/>
      <c r="AU757" s="43"/>
      <c r="AX757" s="43"/>
      <c r="AY757" s="43"/>
      <c r="AZ757" s="43"/>
      <c r="BA757" s="43"/>
      <c r="BB757" s="43"/>
      <c r="BC757" s="43"/>
      <c r="BD757" s="43"/>
      <c r="BE757" s="43"/>
      <c r="BF757" s="43"/>
      <c r="BG757" s="43"/>
      <c r="BJ757" s="43"/>
      <c r="BK757" s="43"/>
      <c r="BL757" s="43"/>
    </row>
    <row r="758" spans="5:64" s="40" customFormat="1" x14ac:dyDescent="0.25">
      <c r="E758" s="41"/>
      <c r="H758" s="43"/>
      <c r="K758" s="43"/>
      <c r="N758" s="43"/>
      <c r="Q758" s="43"/>
      <c r="T758" s="43"/>
      <c r="W758" s="43"/>
      <c r="Z758" s="43"/>
      <c r="AC758" s="43"/>
      <c r="AF758" s="43"/>
      <c r="AI758" s="43"/>
      <c r="AL758" s="43"/>
      <c r="AO758" s="43"/>
      <c r="AR758" s="43"/>
      <c r="AU758" s="43"/>
      <c r="AX758" s="43"/>
      <c r="AY758" s="43"/>
      <c r="AZ758" s="43"/>
      <c r="BA758" s="43"/>
      <c r="BB758" s="43"/>
      <c r="BC758" s="43"/>
      <c r="BD758" s="43"/>
      <c r="BE758" s="43"/>
      <c r="BF758" s="43"/>
      <c r="BG758" s="43"/>
      <c r="BJ758" s="43"/>
      <c r="BK758" s="43"/>
      <c r="BL758" s="43"/>
    </row>
    <row r="759" spans="5:64" s="40" customFormat="1" x14ac:dyDescent="0.25">
      <c r="E759" s="41"/>
      <c r="H759" s="43"/>
      <c r="K759" s="43"/>
      <c r="N759" s="43"/>
      <c r="Q759" s="43"/>
      <c r="T759" s="43"/>
      <c r="W759" s="43"/>
      <c r="Z759" s="43"/>
      <c r="AC759" s="43"/>
      <c r="AF759" s="43"/>
      <c r="AI759" s="43"/>
      <c r="AL759" s="43"/>
      <c r="AO759" s="43"/>
      <c r="AR759" s="43"/>
      <c r="AU759" s="43"/>
      <c r="AX759" s="43"/>
      <c r="AY759" s="43"/>
      <c r="AZ759" s="43"/>
      <c r="BA759" s="43"/>
      <c r="BB759" s="43"/>
      <c r="BC759" s="43"/>
      <c r="BD759" s="43"/>
      <c r="BE759" s="43"/>
      <c r="BF759" s="43"/>
      <c r="BG759" s="43"/>
      <c r="BJ759" s="43"/>
      <c r="BK759" s="43"/>
      <c r="BL759" s="43"/>
    </row>
    <row r="760" spans="5:64" s="40" customFormat="1" x14ac:dyDescent="0.25">
      <c r="E760" s="41"/>
      <c r="H760" s="43"/>
      <c r="K760" s="43"/>
      <c r="N760" s="43"/>
      <c r="Q760" s="43"/>
      <c r="T760" s="43"/>
      <c r="W760" s="43"/>
      <c r="Z760" s="43"/>
      <c r="AC760" s="43"/>
      <c r="AF760" s="43"/>
      <c r="AI760" s="43"/>
      <c r="AL760" s="43"/>
      <c r="AO760" s="43"/>
      <c r="AR760" s="43"/>
      <c r="AU760" s="43"/>
      <c r="AX760" s="43"/>
      <c r="AY760" s="43"/>
      <c r="AZ760" s="43"/>
      <c r="BA760" s="43"/>
      <c r="BB760" s="43"/>
      <c r="BC760" s="43"/>
      <c r="BD760" s="43"/>
      <c r="BE760" s="43"/>
      <c r="BF760" s="43"/>
      <c r="BG760" s="43"/>
      <c r="BJ760" s="43"/>
      <c r="BK760" s="43"/>
      <c r="BL760" s="43"/>
    </row>
    <row r="761" spans="5:64" s="40" customFormat="1" x14ac:dyDescent="0.25">
      <c r="E761" s="41"/>
      <c r="H761" s="43"/>
      <c r="K761" s="43"/>
      <c r="N761" s="43"/>
      <c r="Q761" s="43"/>
      <c r="T761" s="43"/>
      <c r="W761" s="43"/>
      <c r="Z761" s="43"/>
      <c r="AC761" s="43"/>
      <c r="AF761" s="43"/>
      <c r="AI761" s="43"/>
      <c r="AL761" s="43"/>
      <c r="AO761" s="43"/>
      <c r="AR761" s="43"/>
      <c r="AU761" s="43"/>
      <c r="AX761" s="43"/>
      <c r="AY761" s="43"/>
      <c r="AZ761" s="43"/>
      <c r="BA761" s="43"/>
      <c r="BB761" s="43"/>
      <c r="BC761" s="43"/>
      <c r="BD761" s="43"/>
      <c r="BE761" s="43"/>
      <c r="BF761" s="43"/>
      <c r="BG761" s="43"/>
      <c r="BJ761" s="43"/>
      <c r="BK761" s="43"/>
      <c r="BL761" s="43"/>
    </row>
    <row r="762" spans="5:64" s="40" customFormat="1" x14ac:dyDescent="0.25">
      <c r="E762" s="41"/>
      <c r="H762" s="43"/>
      <c r="K762" s="43"/>
      <c r="N762" s="43"/>
      <c r="Q762" s="43"/>
      <c r="T762" s="43"/>
      <c r="W762" s="43"/>
      <c r="Z762" s="43"/>
      <c r="AC762" s="43"/>
      <c r="AF762" s="43"/>
      <c r="AI762" s="43"/>
      <c r="AL762" s="43"/>
      <c r="AO762" s="43"/>
      <c r="AR762" s="43"/>
      <c r="AU762" s="43"/>
      <c r="AX762" s="43"/>
      <c r="AY762" s="43"/>
      <c r="AZ762" s="43"/>
      <c r="BA762" s="43"/>
      <c r="BB762" s="43"/>
      <c r="BC762" s="43"/>
      <c r="BD762" s="43"/>
      <c r="BE762" s="43"/>
      <c r="BF762" s="43"/>
      <c r="BG762" s="43"/>
      <c r="BJ762" s="43"/>
      <c r="BK762" s="43"/>
      <c r="BL762" s="43"/>
    </row>
    <row r="763" spans="5:64" s="40" customFormat="1" x14ac:dyDescent="0.25">
      <c r="E763" s="41"/>
      <c r="H763" s="43"/>
      <c r="K763" s="43"/>
      <c r="N763" s="43"/>
      <c r="Q763" s="43"/>
      <c r="T763" s="43"/>
      <c r="W763" s="43"/>
      <c r="Z763" s="43"/>
      <c r="AC763" s="43"/>
      <c r="AF763" s="43"/>
      <c r="AI763" s="43"/>
      <c r="AL763" s="43"/>
      <c r="AO763" s="43"/>
      <c r="AR763" s="43"/>
      <c r="AU763" s="43"/>
      <c r="AX763" s="43"/>
      <c r="AY763" s="43"/>
      <c r="AZ763" s="43"/>
      <c r="BA763" s="43"/>
      <c r="BB763" s="43"/>
      <c r="BC763" s="43"/>
      <c r="BD763" s="43"/>
      <c r="BE763" s="43"/>
      <c r="BF763" s="43"/>
      <c r="BG763" s="43"/>
      <c r="BJ763" s="43"/>
      <c r="BK763" s="43"/>
      <c r="BL763" s="43"/>
    </row>
    <row r="764" spans="5:64" s="40" customFormat="1" x14ac:dyDescent="0.25">
      <c r="E764" s="41"/>
      <c r="H764" s="43"/>
      <c r="K764" s="43"/>
      <c r="N764" s="43"/>
      <c r="Q764" s="43"/>
      <c r="T764" s="43"/>
      <c r="W764" s="43"/>
      <c r="Z764" s="43"/>
      <c r="AC764" s="43"/>
      <c r="AF764" s="43"/>
      <c r="AI764" s="43"/>
      <c r="AL764" s="43"/>
      <c r="AO764" s="43"/>
      <c r="AR764" s="43"/>
      <c r="AU764" s="43"/>
      <c r="AX764" s="43"/>
      <c r="AY764" s="43"/>
      <c r="AZ764" s="43"/>
      <c r="BA764" s="43"/>
      <c r="BB764" s="43"/>
      <c r="BC764" s="43"/>
      <c r="BD764" s="43"/>
      <c r="BE764" s="43"/>
      <c r="BF764" s="43"/>
      <c r="BG764" s="43"/>
      <c r="BJ764" s="43"/>
      <c r="BK764" s="43"/>
      <c r="BL764" s="43"/>
    </row>
    <row r="765" spans="5:64" s="40" customFormat="1" x14ac:dyDescent="0.25">
      <c r="E765" s="41"/>
      <c r="H765" s="43"/>
      <c r="K765" s="43"/>
      <c r="N765" s="43"/>
      <c r="Q765" s="43"/>
      <c r="T765" s="43"/>
      <c r="W765" s="43"/>
      <c r="Z765" s="43"/>
      <c r="AC765" s="43"/>
      <c r="AF765" s="43"/>
      <c r="AI765" s="43"/>
      <c r="AL765" s="43"/>
      <c r="AO765" s="43"/>
      <c r="AR765" s="43"/>
      <c r="AU765" s="43"/>
      <c r="AX765" s="43"/>
      <c r="AY765" s="43"/>
      <c r="AZ765" s="43"/>
      <c r="BA765" s="43"/>
      <c r="BB765" s="43"/>
      <c r="BC765" s="43"/>
      <c r="BD765" s="43"/>
      <c r="BE765" s="43"/>
      <c r="BF765" s="43"/>
      <c r="BG765" s="43"/>
      <c r="BJ765" s="43"/>
      <c r="BK765" s="43"/>
      <c r="BL765" s="43"/>
    </row>
    <row r="766" spans="5:64" s="40" customFormat="1" x14ac:dyDescent="0.25">
      <c r="E766" s="41"/>
      <c r="H766" s="43"/>
      <c r="K766" s="43"/>
      <c r="N766" s="43"/>
      <c r="Q766" s="43"/>
      <c r="T766" s="43"/>
      <c r="W766" s="43"/>
      <c r="Z766" s="43"/>
      <c r="AC766" s="43"/>
      <c r="AF766" s="43"/>
      <c r="AI766" s="43"/>
      <c r="AL766" s="43"/>
      <c r="AO766" s="43"/>
      <c r="AR766" s="43"/>
      <c r="AU766" s="43"/>
      <c r="AX766" s="43"/>
      <c r="AY766" s="43"/>
      <c r="AZ766" s="43"/>
      <c r="BA766" s="43"/>
      <c r="BB766" s="43"/>
      <c r="BC766" s="43"/>
      <c r="BD766" s="43"/>
      <c r="BE766" s="43"/>
      <c r="BF766" s="43"/>
      <c r="BG766" s="43"/>
      <c r="BJ766" s="43"/>
      <c r="BK766" s="43"/>
      <c r="BL766" s="43"/>
    </row>
    <row r="767" spans="5:64" s="40" customFormat="1" x14ac:dyDescent="0.25">
      <c r="E767" s="41"/>
      <c r="H767" s="43"/>
      <c r="K767" s="43"/>
      <c r="N767" s="43"/>
      <c r="Q767" s="43"/>
      <c r="T767" s="43"/>
      <c r="W767" s="43"/>
      <c r="Z767" s="43"/>
      <c r="AC767" s="43"/>
      <c r="AF767" s="43"/>
      <c r="AI767" s="43"/>
      <c r="AL767" s="43"/>
      <c r="AO767" s="43"/>
      <c r="AR767" s="43"/>
      <c r="AU767" s="43"/>
      <c r="AX767" s="43"/>
      <c r="AY767" s="43"/>
      <c r="AZ767" s="43"/>
      <c r="BA767" s="43"/>
      <c r="BB767" s="43"/>
      <c r="BC767" s="43"/>
      <c r="BD767" s="43"/>
      <c r="BE767" s="43"/>
      <c r="BF767" s="43"/>
      <c r="BG767" s="43"/>
      <c r="BJ767" s="43"/>
      <c r="BK767" s="43"/>
      <c r="BL767" s="43"/>
    </row>
    <row r="768" spans="5:64" s="40" customFormat="1" x14ac:dyDescent="0.25">
      <c r="E768" s="41"/>
      <c r="H768" s="43"/>
      <c r="K768" s="43"/>
      <c r="N768" s="43"/>
      <c r="Q768" s="43"/>
      <c r="T768" s="43"/>
      <c r="W768" s="43"/>
      <c r="Z768" s="43"/>
      <c r="AC768" s="43"/>
      <c r="AF768" s="43"/>
      <c r="AI768" s="43"/>
      <c r="AL768" s="43"/>
      <c r="AO768" s="43"/>
      <c r="AR768" s="43"/>
      <c r="AU768" s="43"/>
      <c r="AX768" s="43"/>
      <c r="AY768" s="43"/>
      <c r="AZ768" s="43"/>
      <c r="BA768" s="43"/>
      <c r="BB768" s="43"/>
      <c r="BC768" s="43"/>
      <c r="BD768" s="43"/>
      <c r="BE768" s="43"/>
      <c r="BF768" s="43"/>
      <c r="BG768" s="43"/>
      <c r="BJ768" s="43"/>
      <c r="BK768" s="43"/>
      <c r="BL768" s="43"/>
    </row>
    <row r="769" spans="5:64" s="40" customFormat="1" x14ac:dyDescent="0.25">
      <c r="E769" s="41"/>
      <c r="H769" s="43"/>
      <c r="K769" s="43"/>
      <c r="N769" s="43"/>
      <c r="Q769" s="43"/>
      <c r="T769" s="43"/>
      <c r="W769" s="43"/>
      <c r="Z769" s="43"/>
      <c r="AC769" s="43"/>
      <c r="AF769" s="43"/>
      <c r="AI769" s="43"/>
      <c r="AL769" s="43"/>
      <c r="AO769" s="43"/>
      <c r="AR769" s="43"/>
      <c r="AU769" s="43"/>
      <c r="AX769" s="43"/>
      <c r="AY769" s="43"/>
      <c r="AZ769" s="43"/>
      <c r="BA769" s="43"/>
      <c r="BB769" s="43"/>
      <c r="BC769" s="43"/>
      <c r="BD769" s="43"/>
      <c r="BE769" s="43"/>
      <c r="BF769" s="43"/>
      <c r="BG769" s="43"/>
      <c r="BJ769" s="43"/>
      <c r="BK769" s="43"/>
      <c r="BL769" s="43"/>
    </row>
    <row r="770" spans="5:64" s="40" customFormat="1" x14ac:dyDescent="0.25">
      <c r="E770" s="41"/>
      <c r="H770" s="43"/>
      <c r="K770" s="43"/>
      <c r="N770" s="43"/>
      <c r="Q770" s="43"/>
      <c r="T770" s="43"/>
      <c r="W770" s="43"/>
      <c r="Z770" s="43"/>
      <c r="AC770" s="43"/>
      <c r="AF770" s="43"/>
      <c r="AI770" s="43"/>
      <c r="AL770" s="43"/>
      <c r="AO770" s="43"/>
      <c r="AR770" s="43"/>
      <c r="AU770" s="43"/>
      <c r="AX770" s="43"/>
      <c r="AY770" s="43"/>
      <c r="AZ770" s="43"/>
      <c r="BA770" s="43"/>
      <c r="BB770" s="43"/>
      <c r="BC770" s="43"/>
      <c r="BD770" s="43"/>
      <c r="BE770" s="43"/>
      <c r="BF770" s="43"/>
      <c r="BG770" s="43"/>
      <c r="BJ770" s="43"/>
      <c r="BK770" s="43"/>
      <c r="BL770" s="43"/>
    </row>
    <row r="771" spans="5:64" s="40" customFormat="1" x14ac:dyDescent="0.25">
      <c r="E771" s="41"/>
      <c r="H771" s="43"/>
      <c r="K771" s="43"/>
      <c r="N771" s="43"/>
      <c r="Q771" s="43"/>
      <c r="T771" s="43"/>
      <c r="W771" s="43"/>
      <c r="Z771" s="43"/>
      <c r="AC771" s="43"/>
      <c r="AF771" s="43"/>
      <c r="AI771" s="43"/>
      <c r="AL771" s="43"/>
      <c r="AO771" s="43"/>
      <c r="AR771" s="43"/>
      <c r="AU771" s="43"/>
      <c r="AX771" s="43"/>
      <c r="AY771" s="43"/>
      <c r="AZ771" s="43"/>
      <c r="BA771" s="43"/>
      <c r="BB771" s="43"/>
      <c r="BC771" s="43"/>
      <c r="BD771" s="43"/>
      <c r="BE771" s="43"/>
      <c r="BF771" s="43"/>
      <c r="BG771" s="43"/>
      <c r="BJ771" s="43"/>
      <c r="BK771" s="43"/>
      <c r="BL771" s="43"/>
    </row>
    <row r="772" spans="5:64" s="40" customFormat="1" x14ac:dyDescent="0.25">
      <c r="E772" s="41"/>
      <c r="H772" s="43"/>
      <c r="K772" s="43"/>
      <c r="N772" s="43"/>
      <c r="Q772" s="43"/>
      <c r="T772" s="43"/>
      <c r="W772" s="43"/>
      <c r="Z772" s="43"/>
      <c r="AC772" s="43"/>
      <c r="AF772" s="43"/>
      <c r="AI772" s="43"/>
      <c r="AL772" s="43"/>
      <c r="AO772" s="43"/>
      <c r="AR772" s="43"/>
      <c r="AU772" s="43"/>
      <c r="AX772" s="43"/>
      <c r="AY772" s="43"/>
      <c r="AZ772" s="43"/>
      <c r="BA772" s="43"/>
      <c r="BB772" s="43"/>
      <c r="BC772" s="43"/>
      <c r="BD772" s="43"/>
      <c r="BE772" s="43"/>
      <c r="BF772" s="43"/>
      <c r="BG772" s="43"/>
      <c r="BJ772" s="43"/>
      <c r="BK772" s="43"/>
      <c r="BL772" s="43"/>
    </row>
    <row r="773" spans="5:64" s="40" customFormat="1" x14ac:dyDescent="0.25">
      <c r="E773" s="41"/>
      <c r="H773" s="43"/>
      <c r="K773" s="43"/>
      <c r="N773" s="43"/>
      <c r="Q773" s="43"/>
      <c r="T773" s="43"/>
      <c r="W773" s="43"/>
      <c r="Z773" s="43"/>
      <c r="AC773" s="43"/>
      <c r="AF773" s="43"/>
      <c r="AI773" s="43"/>
      <c r="AL773" s="43"/>
      <c r="AO773" s="43"/>
      <c r="AR773" s="43"/>
      <c r="AU773" s="43"/>
      <c r="AX773" s="43"/>
      <c r="AY773" s="43"/>
      <c r="AZ773" s="43"/>
      <c r="BA773" s="43"/>
      <c r="BB773" s="43"/>
      <c r="BC773" s="43"/>
      <c r="BD773" s="43"/>
      <c r="BE773" s="43"/>
      <c r="BF773" s="43"/>
      <c r="BG773" s="43"/>
      <c r="BJ773" s="43"/>
      <c r="BK773" s="43"/>
      <c r="BL773" s="43"/>
    </row>
    <row r="774" spans="5:64" s="40" customFormat="1" x14ac:dyDescent="0.25">
      <c r="E774" s="41"/>
      <c r="H774" s="43"/>
      <c r="K774" s="43"/>
      <c r="N774" s="43"/>
      <c r="Q774" s="43"/>
      <c r="T774" s="43"/>
      <c r="W774" s="43"/>
      <c r="Z774" s="43"/>
      <c r="AC774" s="43"/>
      <c r="AF774" s="43"/>
      <c r="AI774" s="43"/>
      <c r="AL774" s="43"/>
      <c r="AO774" s="43"/>
      <c r="AR774" s="43"/>
      <c r="AU774" s="43"/>
      <c r="AX774" s="43"/>
      <c r="AY774" s="43"/>
      <c r="AZ774" s="43"/>
      <c r="BA774" s="43"/>
      <c r="BB774" s="43"/>
      <c r="BC774" s="43"/>
      <c r="BD774" s="43"/>
      <c r="BE774" s="43"/>
      <c r="BF774" s="43"/>
      <c r="BG774" s="43"/>
      <c r="BJ774" s="43"/>
      <c r="BK774" s="43"/>
      <c r="BL774" s="43"/>
    </row>
    <row r="775" spans="5:64" s="40" customFormat="1" x14ac:dyDescent="0.25">
      <c r="E775" s="41"/>
      <c r="H775" s="43"/>
      <c r="K775" s="43"/>
      <c r="N775" s="43"/>
      <c r="Q775" s="43"/>
      <c r="T775" s="43"/>
      <c r="W775" s="43"/>
      <c r="Z775" s="43"/>
      <c r="AC775" s="43"/>
      <c r="AF775" s="43"/>
      <c r="AI775" s="43"/>
      <c r="AL775" s="43"/>
      <c r="AO775" s="43"/>
      <c r="AR775" s="43"/>
      <c r="AU775" s="43"/>
      <c r="AX775" s="43"/>
      <c r="AY775" s="43"/>
      <c r="AZ775" s="43"/>
      <c r="BA775" s="43"/>
      <c r="BB775" s="43"/>
      <c r="BC775" s="43"/>
      <c r="BD775" s="43"/>
      <c r="BE775" s="43"/>
      <c r="BF775" s="43"/>
      <c r="BG775" s="43"/>
      <c r="BJ775" s="43"/>
      <c r="BK775" s="43"/>
      <c r="BL775" s="43"/>
    </row>
    <row r="776" spans="5:64" s="40" customFormat="1" x14ac:dyDescent="0.25">
      <c r="E776" s="41"/>
      <c r="H776" s="43"/>
      <c r="K776" s="43"/>
      <c r="N776" s="43"/>
      <c r="Q776" s="43"/>
      <c r="T776" s="43"/>
      <c r="W776" s="43"/>
      <c r="Z776" s="43"/>
      <c r="AC776" s="43"/>
      <c r="AF776" s="43"/>
      <c r="AI776" s="43"/>
      <c r="AL776" s="43"/>
      <c r="AO776" s="43"/>
      <c r="AR776" s="43"/>
      <c r="AU776" s="43"/>
      <c r="AX776" s="43"/>
      <c r="AY776" s="43"/>
      <c r="AZ776" s="43"/>
      <c r="BA776" s="43"/>
      <c r="BB776" s="43"/>
      <c r="BC776" s="43"/>
      <c r="BD776" s="43"/>
      <c r="BE776" s="43"/>
      <c r="BF776" s="43"/>
      <c r="BG776" s="43"/>
      <c r="BJ776" s="43"/>
      <c r="BK776" s="43"/>
      <c r="BL776" s="43"/>
    </row>
    <row r="777" spans="5:64" s="40" customFormat="1" x14ac:dyDescent="0.25">
      <c r="E777" s="41"/>
      <c r="H777" s="43"/>
      <c r="K777" s="43"/>
      <c r="N777" s="43"/>
      <c r="Q777" s="43"/>
      <c r="T777" s="43"/>
      <c r="W777" s="43"/>
      <c r="Z777" s="43"/>
      <c r="AC777" s="43"/>
      <c r="AF777" s="43"/>
      <c r="AI777" s="43"/>
      <c r="AL777" s="43"/>
      <c r="AO777" s="43"/>
      <c r="AR777" s="43"/>
      <c r="AU777" s="43"/>
      <c r="AX777" s="43"/>
      <c r="AY777" s="43"/>
      <c r="AZ777" s="43"/>
      <c r="BA777" s="43"/>
      <c r="BB777" s="43"/>
      <c r="BC777" s="43"/>
      <c r="BD777" s="43"/>
      <c r="BE777" s="43"/>
      <c r="BF777" s="43"/>
      <c r="BG777" s="43"/>
      <c r="BJ777" s="43"/>
      <c r="BK777" s="43"/>
      <c r="BL777" s="43"/>
    </row>
    <row r="778" spans="5:64" s="40" customFormat="1" x14ac:dyDescent="0.25">
      <c r="E778" s="41"/>
      <c r="H778" s="43"/>
      <c r="K778" s="43"/>
      <c r="N778" s="43"/>
      <c r="Q778" s="43"/>
      <c r="T778" s="43"/>
      <c r="W778" s="43"/>
      <c r="Z778" s="43"/>
      <c r="AC778" s="43"/>
      <c r="AF778" s="43"/>
      <c r="AI778" s="43"/>
      <c r="AL778" s="43"/>
      <c r="AO778" s="43"/>
      <c r="AR778" s="43"/>
      <c r="AU778" s="43"/>
      <c r="AX778" s="43"/>
      <c r="AY778" s="43"/>
      <c r="AZ778" s="43"/>
      <c r="BA778" s="43"/>
      <c r="BB778" s="43"/>
      <c r="BC778" s="43"/>
      <c r="BD778" s="43"/>
      <c r="BE778" s="43"/>
      <c r="BF778" s="43"/>
      <c r="BG778" s="43"/>
      <c r="BJ778" s="43"/>
      <c r="BK778" s="43"/>
      <c r="BL778" s="43"/>
    </row>
    <row r="779" spans="5:64" s="40" customFormat="1" x14ac:dyDescent="0.25">
      <c r="E779" s="41"/>
      <c r="H779" s="43"/>
      <c r="K779" s="43"/>
      <c r="N779" s="43"/>
      <c r="Q779" s="43"/>
      <c r="T779" s="43"/>
      <c r="W779" s="43"/>
      <c r="Z779" s="43"/>
      <c r="AC779" s="43"/>
      <c r="AF779" s="43"/>
      <c r="AI779" s="43"/>
      <c r="AL779" s="43"/>
      <c r="AO779" s="43"/>
      <c r="AR779" s="43"/>
      <c r="AU779" s="43"/>
      <c r="AX779" s="43"/>
      <c r="AY779" s="43"/>
      <c r="AZ779" s="43"/>
      <c r="BA779" s="43"/>
      <c r="BB779" s="43"/>
      <c r="BC779" s="43"/>
      <c r="BD779" s="43"/>
      <c r="BE779" s="43"/>
      <c r="BF779" s="43"/>
      <c r="BG779" s="43"/>
      <c r="BJ779" s="43"/>
      <c r="BK779" s="43"/>
      <c r="BL779" s="43"/>
    </row>
    <row r="780" spans="5:64" s="40" customFormat="1" x14ac:dyDescent="0.25">
      <c r="E780" s="41"/>
      <c r="H780" s="43"/>
      <c r="K780" s="43"/>
      <c r="N780" s="43"/>
      <c r="Q780" s="43"/>
      <c r="T780" s="43"/>
      <c r="W780" s="43"/>
      <c r="Z780" s="43"/>
      <c r="AC780" s="43"/>
      <c r="AF780" s="43"/>
      <c r="AI780" s="43"/>
      <c r="AL780" s="43"/>
      <c r="AO780" s="43"/>
      <c r="AR780" s="43"/>
      <c r="AU780" s="43"/>
      <c r="AX780" s="43"/>
      <c r="AY780" s="43"/>
      <c r="AZ780" s="43"/>
      <c r="BA780" s="43"/>
      <c r="BB780" s="43"/>
      <c r="BC780" s="43"/>
      <c r="BD780" s="43"/>
      <c r="BE780" s="43"/>
      <c r="BF780" s="43"/>
      <c r="BG780" s="43"/>
      <c r="BJ780" s="43"/>
      <c r="BK780" s="43"/>
      <c r="BL780" s="43"/>
    </row>
    <row r="781" spans="5:64" s="40" customFormat="1" x14ac:dyDescent="0.25">
      <c r="E781" s="41"/>
      <c r="H781" s="43"/>
      <c r="K781" s="43"/>
      <c r="N781" s="43"/>
      <c r="Q781" s="43"/>
      <c r="T781" s="43"/>
      <c r="W781" s="43"/>
      <c r="Z781" s="43"/>
      <c r="AC781" s="43"/>
      <c r="AF781" s="43"/>
      <c r="AI781" s="43"/>
      <c r="AL781" s="43"/>
      <c r="AO781" s="43"/>
      <c r="AR781" s="43"/>
      <c r="AU781" s="43"/>
      <c r="AX781" s="43"/>
      <c r="AY781" s="43"/>
      <c r="AZ781" s="43"/>
      <c r="BA781" s="43"/>
      <c r="BB781" s="43"/>
      <c r="BC781" s="43"/>
      <c r="BD781" s="43"/>
      <c r="BE781" s="43"/>
      <c r="BF781" s="43"/>
      <c r="BG781" s="43"/>
      <c r="BJ781" s="43"/>
      <c r="BK781" s="43"/>
      <c r="BL781" s="43"/>
    </row>
    <row r="782" spans="5:64" s="40" customFormat="1" x14ac:dyDescent="0.25">
      <c r="E782" s="41"/>
      <c r="H782" s="43"/>
      <c r="K782" s="43"/>
      <c r="N782" s="43"/>
      <c r="Q782" s="43"/>
      <c r="T782" s="43"/>
      <c r="W782" s="43"/>
      <c r="Z782" s="43"/>
      <c r="AC782" s="43"/>
      <c r="AF782" s="43"/>
      <c r="AI782" s="43"/>
      <c r="AL782" s="43"/>
      <c r="AO782" s="43"/>
      <c r="AR782" s="43"/>
      <c r="AU782" s="43"/>
      <c r="AX782" s="43"/>
      <c r="AY782" s="43"/>
      <c r="AZ782" s="43"/>
      <c r="BA782" s="43"/>
      <c r="BB782" s="43"/>
      <c r="BC782" s="43"/>
      <c r="BD782" s="43"/>
      <c r="BE782" s="43"/>
      <c r="BF782" s="43"/>
      <c r="BG782" s="43"/>
      <c r="BJ782" s="43"/>
      <c r="BK782" s="43"/>
      <c r="BL782" s="43"/>
    </row>
    <row r="783" spans="5:64" s="40" customFormat="1" x14ac:dyDescent="0.25">
      <c r="E783" s="41"/>
      <c r="H783" s="43"/>
      <c r="K783" s="43"/>
      <c r="N783" s="43"/>
      <c r="Q783" s="43"/>
      <c r="T783" s="43"/>
      <c r="W783" s="43"/>
      <c r="Z783" s="43"/>
      <c r="AC783" s="43"/>
      <c r="AF783" s="43"/>
      <c r="AI783" s="43"/>
      <c r="AL783" s="43"/>
      <c r="AO783" s="43"/>
      <c r="AR783" s="43"/>
      <c r="AU783" s="43"/>
      <c r="AX783" s="43"/>
      <c r="AY783" s="43"/>
      <c r="AZ783" s="43"/>
      <c r="BA783" s="43"/>
      <c r="BB783" s="43"/>
      <c r="BC783" s="43"/>
      <c r="BD783" s="43"/>
      <c r="BE783" s="43"/>
      <c r="BF783" s="43"/>
      <c r="BG783" s="43"/>
      <c r="BJ783" s="43"/>
      <c r="BK783" s="43"/>
      <c r="BL783" s="43"/>
    </row>
    <row r="784" spans="5:64" s="40" customFormat="1" x14ac:dyDescent="0.25">
      <c r="E784" s="41"/>
      <c r="H784" s="43"/>
      <c r="K784" s="43"/>
      <c r="N784" s="43"/>
      <c r="Q784" s="43"/>
      <c r="T784" s="43"/>
      <c r="W784" s="43"/>
      <c r="Z784" s="43"/>
      <c r="AC784" s="43"/>
      <c r="AF784" s="43"/>
      <c r="AI784" s="43"/>
      <c r="AL784" s="43"/>
      <c r="AO784" s="43"/>
      <c r="AR784" s="43"/>
      <c r="AU784" s="43"/>
      <c r="AX784" s="43"/>
      <c r="AY784" s="43"/>
      <c r="AZ784" s="43"/>
      <c r="BA784" s="43"/>
      <c r="BB784" s="43"/>
      <c r="BC784" s="43"/>
      <c r="BD784" s="43"/>
      <c r="BE784" s="43"/>
      <c r="BF784" s="43"/>
      <c r="BG784" s="43"/>
      <c r="BJ784" s="43"/>
      <c r="BK784" s="43"/>
      <c r="BL784" s="43"/>
    </row>
    <row r="785" spans="5:64" s="40" customFormat="1" x14ac:dyDescent="0.25">
      <c r="E785" s="41"/>
      <c r="H785" s="43"/>
      <c r="K785" s="43"/>
      <c r="N785" s="43"/>
      <c r="Q785" s="43"/>
      <c r="T785" s="43"/>
      <c r="W785" s="43"/>
      <c r="Z785" s="43"/>
      <c r="AC785" s="43"/>
      <c r="AF785" s="43"/>
      <c r="AI785" s="43"/>
      <c r="AL785" s="43"/>
      <c r="AO785" s="43"/>
      <c r="AR785" s="43"/>
      <c r="AU785" s="43"/>
      <c r="AX785" s="43"/>
      <c r="AY785" s="43"/>
      <c r="AZ785" s="43"/>
      <c r="BA785" s="43"/>
      <c r="BB785" s="43"/>
      <c r="BC785" s="43"/>
      <c r="BD785" s="43"/>
      <c r="BE785" s="43"/>
      <c r="BF785" s="43"/>
      <c r="BG785" s="43"/>
      <c r="BJ785" s="43"/>
      <c r="BK785" s="43"/>
      <c r="BL785" s="43"/>
    </row>
    <row r="786" spans="5:64" s="40" customFormat="1" x14ac:dyDescent="0.25">
      <c r="E786" s="41"/>
      <c r="H786" s="43"/>
      <c r="K786" s="43"/>
      <c r="N786" s="43"/>
      <c r="Q786" s="43"/>
      <c r="T786" s="43"/>
      <c r="W786" s="43"/>
      <c r="Z786" s="43"/>
      <c r="AC786" s="43"/>
      <c r="AF786" s="43"/>
      <c r="AI786" s="43"/>
      <c r="AL786" s="43"/>
      <c r="AO786" s="43"/>
      <c r="AR786" s="43"/>
      <c r="AU786" s="43"/>
      <c r="AX786" s="43"/>
      <c r="AY786" s="43"/>
      <c r="AZ786" s="43"/>
      <c r="BA786" s="43"/>
      <c r="BB786" s="43"/>
      <c r="BC786" s="43"/>
      <c r="BD786" s="43"/>
      <c r="BE786" s="43"/>
      <c r="BF786" s="43"/>
      <c r="BG786" s="43"/>
      <c r="BJ786" s="43"/>
      <c r="BK786" s="43"/>
      <c r="BL786" s="43"/>
    </row>
    <row r="787" spans="5:64" s="40" customFormat="1" x14ac:dyDescent="0.25">
      <c r="E787" s="41"/>
      <c r="H787" s="43"/>
      <c r="K787" s="43"/>
      <c r="N787" s="43"/>
      <c r="Q787" s="43"/>
      <c r="T787" s="43"/>
      <c r="W787" s="43"/>
      <c r="Z787" s="43"/>
      <c r="AC787" s="43"/>
      <c r="AF787" s="43"/>
      <c r="AI787" s="43"/>
      <c r="AL787" s="43"/>
      <c r="AO787" s="43"/>
      <c r="AR787" s="43"/>
      <c r="AU787" s="43"/>
      <c r="AX787" s="43"/>
      <c r="AY787" s="43"/>
      <c r="AZ787" s="43"/>
      <c r="BA787" s="43"/>
      <c r="BB787" s="43"/>
      <c r="BC787" s="43"/>
      <c r="BD787" s="43"/>
      <c r="BE787" s="43"/>
      <c r="BF787" s="43"/>
      <c r="BG787" s="43"/>
      <c r="BJ787" s="43"/>
      <c r="BK787" s="43"/>
      <c r="BL787" s="43"/>
    </row>
    <row r="788" spans="5:64" s="40" customFormat="1" x14ac:dyDescent="0.25">
      <c r="E788" s="41"/>
      <c r="H788" s="43"/>
      <c r="K788" s="43"/>
      <c r="N788" s="43"/>
      <c r="Q788" s="43"/>
      <c r="T788" s="43"/>
      <c r="W788" s="43"/>
      <c r="Z788" s="43"/>
      <c r="AC788" s="43"/>
      <c r="AF788" s="43"/>
      <c r="AI788" s="43"/>
      <c r="AL788" s="43"/>
      <c r="AO788" s="43"/>
      <c r="AR788" s="43"/>
      <c r="AU788" s="43"/>
      <c r="AX788" s="43"/>
      <c r="AY788" s="43"/>
      <c r="AZ788" s="43"/>
      <c r="BA788" s="43"/>
      <c r="BB788" s="43"/>
      <c r="BC788" s="43"/>
      <c r="BD788" s="43"/>
      <c r="BE788" s="43"/>
      <c r="BF788" s="43"/>
      <c r="BG788" s="43"/>
      <c r="BJ788" s="43"/>
      <c r="BK788" s="43"/>
      <c r="BL788" s="43"/>
    </row>
    <row r="789" spans="5:64" s="40" customFormat="1" x14ac:dyDescent="0.25">
      <c r="E789" s="41"/>
      <c r="H789" s="43"/>
      <c r="K789" s="43"/>
      <c r="N789" s="43"/>
      <c r="Q789" s="43"/>
      <c r="T789" s="43"/>
      <c r="W789" s="43"/>
      <c r="Z789" s="43"/>
      <c r="AC789" s="43"/>
      <c r="AF789" s="43"/>
      <c r="AI789" s="43"/>
      <c r="AL789" s="43"/>
      <c r="AO789" s="43"/>
      <c r="AR789" s="43"/>
      <c r="AU789" s="43"/>
      <c r="AX789" s="43"/>
      <c r="AY789" s="43"/>
      <c r="AZ789" s="43"/>
      <c r="BA789" s="43"/>
      <c r="BB789" s="43"/>
      <c r="BC789" s="43"/>
      <c r="BD789" s="43"/>
      <c r="BE789" s="43"/>
      <c r="BF789" s="43"/>
      <c r="BG789" s="43"/>
      <c r="BJ789" s="43"/>
      <c r="BK789" s="43"/>
      <c r="BL789" s="43"/>
    </row>
    <row r="790" spans="5:64" s="40" customFormat="1" x14ac:dyDescent="0.25">
      <c r="E790" s="41"/>
      <c r="H790" s="43"/>
      <c r="K790" s="43"/>
      <c r="N790" s="43"/>
      <c r="Q790" s="43"/>
      <c r="T790" s="43"/>
      <c r="W790" s="43"/>
      <c r="Z790" s="43"/>
      <c r="AC790" s="43"/>
      <c r="AF790" s="43"/>
      <c r="AI790" s="43"/>
      <c r="AL790" s="43"/>
      <c r="AO790" s="43"/>
      <c r="AR790" s="43"/>
      <c r="AU790" s="43"/>
      <c r="AX790" s="43"/>
      <c r="AY790" s="43"/>
      <c r="AZ790" s="43"/>
      <c r="BA790" s="43"/>
      <c r="BB790" s="43"/>
      <c r="BC790" s="43"/>
      <c r="BD790" s="43"/>
      <c r="BE790" s="43"/>
      <c r="BF790" s="43"/>
      <c r="BG790" s="43"/>
      <c r="BJ790" s="43"/>
      <c r="BK790" s="43"/>
      <c r="BL790" s="43"/>
    </row>
    <row r="791" spans="5:64" s="40" customFormat="1" x14ac:dyDescent="0.25">
      <c r="E791" s="41"/>
      <c r="H791" s="43"/>
      <c r="K791" s="43"/>
      <c r="N791" s="43"/>
      <c r="Q791" s="43"/>
      <c r="T791" s="43"/>
      <c r="W791" s="43"/>
      <c r="Z791" s="43"/>
      <c r="AC791" s="43"/>
      <c r="AF791" s="43"/>
      <c r="AI791" s="43"/>
      <c r="AL791" s="43"/>
      <c r="AO791" s="43"/>
      <c r="AR791" s="43"/>
      <c r="AU791" s="43"/>
      <c r="AX791" s="43"/>
      <c r="AY791" s="43"/>
      <c r="AZ791" s="43"/>
      <c r="BA791" s="43"/>
      <c r="BB791" s="43"/>
      <c r="BC791" s="43"/>
      <c r="BD791" s="43"/>
      <c r="BE791" s="43"/>
      <c r="BF791" s="43"/>
      <c r="BG791" s="43"/>
      <c r="BJ791" s="43"/>
      <c r="BK791" s="43"/>
      <c r="BL791" s="43"/>
    </row>
    <row r="792" spans="5:64" s="40" customFormat="1" x14ac:dyDescent="0.25">
      <c r="E792" s="41"/>
      <c r="H792" s="43"/>
      <c r="K792" s="43"/>
      <c r="N792" s="43"/>
      <c r="Q792" s="43"/>
      <c r="T792" s="43"/>
      <c r="W792" s="43"/>
      <c r="Z792" s="43"/>
      <c r="AC792" s="43"/>
      <c r="AF792" s="43"/>
      <c r="AI792" s="43"/>
      <c r="AL792" s="43"/>
      <c r="AO792" s="43"/>
      <c r="AR792" s="43"/>
      <c r="AU792" s="43"/>
      <c r="AX792" s="43"/>
      <c r="AY792" s="43"/>
      <c r="AZ792" s="43"/>
      <c r="BA792" s="43"/>
      <c r="BB792" s="43"/>
      <c r="BC792" s="43"/>
      <c r="BD792" s="43"/>
      <c r="BE792" s="43"/>
      <c r="BF792" s="43"/>
      <c r="BG792" s="43"/>
      <c r="BJ792" s="43"/>
      <c r="BK792" s="43"/>
      <c r="BL792" s="43"/>
    </row>
    <row r="793" spans="5:64" s="40" customFormat="1" x14ac:dyDescent="0.25">
      <c r="E793" s="41"/>
      <c r="H793" s="43"/>
      <c r="K793" s="43"/>
      <c r="N793" s="43"/>
      <c r="Q793" s="43"/>
      <c r="T793" s="43"/>
      <c r="W793" s="43"/>
      <c r="Z793" s="43"/>
      <c r="AC793" s="43"/>
      <c r="AF793" s="43"/>
      <c r="AI793" s="43"/>
      <c r="AL793" s="43"/>
      <c r="AO793" s="43"/>
      <c r="AR793" s="43"/>
      <c r="AU793" s="43"/>
      <c r="AX793" s="43"/>
      <c r="AY793" s="43"/>
      <c r="AZ793" s="43"/>
      <c r="BA793" s="43"/>
      <c r="BB793" s="43"/>
      <c r="BC793" s="43"/>
      <c r="BD793" s="43"/>
      <c r="BE793" s="43"/>
      <c r="BF793" s="43"/>
      <c r="BG793" s="43"/>
      <c r="BJ793" s="43"/>
      <c r="BK793" s="43"/>
      <c r="BL793" s="43"/>
    </row>
    <row r="794" spans="5:64" s="40" customFormat="1" x14ac:dyDescent="0.25">
      <c r="E794" s="41"/>
      <c r="H794" s="43"/>
      <c r="K794" s="43"/>
      <c r="N794" s="43"/>
      <c r="Q794" s="43"/>
      <c r="T794" s="43"/>
      <c r="W794" s="43"/>
      <c r="Z794" s="43"/>
      <c r="AC794" s="43"/>
      <c r="AF794" s="43"/>
      <c r="AI794" s="43"/>
      <c r="AL794" s="43"/>
      <c r="AO794" s="43"/>
      <c r="AR794" s="43"/>
      <c r="AU794" s="43"/>
      <c r="AX794" s="43"/>
      <c r="AY794" s="43"/>
      <c r="AZ794" s="43"/>
      <c r="BA794" s="43"/>
      <c r="BB794" s="43"/>
      <c r="BC794" s="43"/>
      <c r="BD794" s="43"/>
      <c r="BE794" s="43"/>
      <c r="BF794" s="43"/>
      <c r="BG794" s="43"/>
      <c r="BJ794" s="43"/>
      <c r="BK794" s="43"/>
      <c r="BL794" s="43"/>
    </row>
    <row r="795" spans="5:64" s="40" customFormat="1" x14ac:dyDescent="0.25">
      <c r="E795" s="41"/>
      <c r="H795" s="43"/>
      <c r="K795" s="43"/>
      <c r="N795" s="43"/>
      <c r="Q795" s="43"/>
      <c r="T795" s="43"/>
      <c r="W795" s="43"/>
      <c r="Z795" s="43"/>
      <c r="AC795" s="43"/>
      <c r="AF795" s="43"/>
      <c r="AI795" s="43"/>
      <c r="AL795" s="43"/>
      <c r="AO795" s="43"/>
      <c r="AR795" s="43"/>
      <c r="AU795" s="43"/>
      <c r="AX795" s="43"/>
      <c r="AY795" s="43"/>
      <c r="AZ795" s="43"/>
      <c r="BA795" s="43"/>
      <c r="BB795" s="43"/>
      <c r="BC795" s="43"/>
      <c r="BD795" s="43"/>
      <c r="BE795" s="43"/>
      <c r="BF795" s="43"/>
      <c r="BG795" s="43"/>
      <c r="BJ795" s="43"/>
      <c r="BK795" s="43"/>
      <c r="BL795" s="43"/>
    </row>
    <row r="796" spans="5:64" s="40" customFormat="1" x14ac:dyDescent="0.25">
      <c r="E796" s="41"/>
      <c r="H796" s="43"/>
      <c r="K796" s="43"/>
      <c r="N796" s="43"/>
      <c r="Q796" s="43"/>
      <c r="T796" s="43"/>
      <c r="W796" s="43"/>
      <c r="Z796" s="43"/>
      <c r="AC796" s="43"/>
      <c r="AF796" s="43"/>
      <c r="AI796" s="43"/>
      <c r="AL796" s="43"/>
      <c r="AO796" s="43"/>
      <c r="AR796" s="43"/>
      <c r="AU796" s="43"/>
      <c r="AX796" s="43"/>
      <c r="AY796" s="43"/>
      <c r="AZ796" s="43"/>
      <c r="BA796" s="43"/>
      <c r="BB796" s="43"/>
      <c r="BC796" s="43"/>
      <c r="BD796" s="43"/>
      <c r="BE796" s="43"/>
      <c r="BF796" s="43"/>
      <c r="BG796" s="43"/>
      <c r="BJ796" s="43"/>
      <c r="BK796" s="43"/>
      <c r="BL796" s="43"/>
    </row>
    <row r="797" spans="5:64" s="40" customFormat="1" x14ac:dyDescent="0.25">
      <c r="E797" s="41"/>
      <c r="H797" s="43"/>
      <c r="K797" s="43"/>
      <c r="N797" s="43"/>
      <c r="Q797" s="43"/>
      <c r="T797" s="43"/>
      <c r="W797" s="43"/>
      <c r="Z797" s="43"/>
      <c r="AC797" s="43"/>
      <c r="AF797" s="43"/>
      <c r="AI797" s="43"/>
      <c r="AL797" s="43"/>
      <c r="AO797" s="43"/>
      <c r="AR797" s="43"/>
      <c r="AU797" s="43"/>
      <c r="AX797" s="43"/>
      <c r="AY797" s="43"/>
      <c r="AZ797" s="43"/>
      <c r="BA797" s="43"/>
      <c r="BB797" s="43"/>
      <c r="BC797" s="43"/>
      <c r="BD797" s="43"/>
      <c r="BE797" s="43"/>
      <c r="BF797" s="43"/>
      <c r="BG797" s="43"/>
      <c r="BJ797" s="43"/>
      <c r="BK797" s="43"/>
      <c r="BL797" s="43"/>
    </row>
    <row r="798" spans="5:64" s="40" customFormat="1" x14ac:dyDescent="0.25">
      <c r="E798" s="41"/>
      <c r="H798" s="43"/>
      <c r="K798" s="43"/>
      <c r="N798" s="43"/>
      <c r="Q798" s="43"/>
      <c r="T798" s="43"/>
      <c r="W798" s="43"/>
      <c r="Z798" s="43"/>
      <c r="AC798" s="43"/>
      <c r="AF798" s="43"/>
      <c r="AI798" s="43"/>
      <c r="AL798" s="43"/>
      <c r="AO798" s="43"/>
      <c r="AR798" s="43"/>
      <c r="AU798" s="43"/>
      <c r="AX798" s="43"/>
      <c r="AY798" s="43"/>
      <c r="AZ798" s="43"/>
      <c r="BA798" s="43"/>
      <c r="BB798" s="43"/>
      <c r="BC798" s="43"/>
      <c r="BD798" s="43"/>
      <c r="BE798" s="43"/>
      <c r="BF798" s="43"/>
      <c r="BG798" s="43"/>
      <c r="BJ798" s="43"/>
      <c r="BK798" s="43"/>
      <c r="BL798" s="43"/>
    </row>
    <row r="799" spans="5:64" s="40" customFormat="1" x14ac:dyDescent="0.25">
      <c r="E799" s="41"/>
      <c r="H799" s="43"/>
      <c r="K799" s="43"/>
      <c r="N799" s="43"/>
      <c r="Q799" s="43"/>
      <c r="T799" s="43"/>
      <c r="W799" s="43"/>
      <c r="Z799" s="43"/>
      <c r="AC799" s="43"/>
      <c r="AF799" s="43"/>
      <c r="AI799" s="43"/>
      <c r="AL799" s="43"/>
      <c r="AO799" s="43"/>
      <c r="AR799" s="43"/>
      <c r="AU799" s="43"/>
      <c r="AX799" s="43"/>
      <c r="AY799" s="43"/>
      <c r="AZ799" s="43"/>
      <c r="BA799" s="43"/>
      <c r="BB799" s="43"/>
      <c r="BC799" s="43"/>
      <c r="BD799" s="43"/>
      <c r="BE799" s="43"/>
      <c r="BF799" s="43"/>
      <c r="BG799" s="43"/>
      <c r="BJ799" s="43"/>
      <c r="BK799" s="43"/>
      <c r="BL799" s="43"/>
    </row>
    <row r="800" spans="5:64" s="40" customFormat="1" x14ac:dyDescent="0.25">
      <c r="E800" s="41"/>
      <c r="H800" s="43"/>
      <c r="K800" s="43"/>
      <c r="N800" s="43"/>
      <c r="Q800" s="43"/>
      <c r="T800" s="43"/>
      <c r="W800" s="43"/>
      <c r="Z800" s="43"/>
      <c r="AC800" s="43"/>
      <c r="AF800" s="43"/>
      <c r="AI800" s="43"/>
      <c r="AL800" s="43"/>
      <c r="AO800" s="43"/>
      <c r="AR800" s="43"/>
      <c r="AU800" s="43"/>
      <c r="AX800" s="43"/>
      <c r="AY800" s="43"/>
      <c r="AZ800" s="43"/>
      <c r="BA800" s="43"/>
      <c r="BB800" s="43"/>
      <c r="BC800" s="43"/>
      <c r="BD800" s="43"/>
      <c r="BE800" s="43"/>
      <c r="BF800" s="43"/>
      <c r="BG800" s="43"/>
      <c r="BJ800" s="43"/>
      <c r="BK800" s="43"/>
      <c r="BL800" s="43"/>
    </row>
    <row r="801" spans="5:64" s="40" customFormat="1" x14ac:dyDescent="0.25">
      <c r="E801" s="41"/>
      <c r="H801" s="43"/>
      <c r="K801" s="43"/>
      <c r="N801" s="43"/>
      <c r="Q801" s="43"/>
      <c r="T801" s="43"/>
      <c r="W801" s="43"/>
      <c r="Z801" s="43"/>
      <c r="AC801" s="43"/>
      <c r="AF801" s="43"/>
      <c r="AI801" s="43"/>
      <c r="AL801" s="43"/>
      <c r="AO801" s="43"/>
      <c r="AR801" s="43"/>
      <c r="AU801" s="43"/>
      <c r="AX801" s="43"/>
      <c r="AY801" s="43"/>
      <c r="AZ801" s="43"/>
      <c r="BA801" s="43"/>
      <c r="BB801" s="43"/>
      <c r="BC801" s="43"/>
      <c r="BD801" s="43"/>
      <c r="BE801" s="43"/>
      <c r="BF801" s="43"/>
      <c r="BG801" s="43"/>
      <c r="BJ801" s="43"/>
      <c r="BK801" s="43"/>
      <c r="BL801" s="43"/>
    </row>
    <row r="802" spans="5:64" s="40" customFormat="1" x14ac:dyDescent="0.25">
      <c r="E802" s="41"/>
      <c r="H802" s="43"/>
      <c r="K802" s="43"/>
      <c r="N802" s="43"/>
      <c r="Q802" s="43"/>
      <c r="T802" s="43"/>
      <c r="W802" s="43"/>
      <c r="Z802" s="43"/>
      <c r="AC802" s="43"/>
      <c r="AF802" s="43"/>
      <c r="AI802" s="43"/>
      <c r="AL802" s="43"/>
      <c r="AO802" s="43"/>
      <c r="AR802" s="43"/>
      <c r="AU802" s="43"/>
      <c r="AX802" s="43"/>
      <c r="AY802" s="43"/>
      <c r="AZ802" s="43"/>
      <c r="BA802" s="43"/>
      <c r="BB802" s="43"/>
      <c r="BC802" s="43"/>
      <c r="BD802" s="43"/>
      <c r="BE802" s="43"/>
      <c r="BF802" s="43"/>
      <c r="BG802" s="43"/>
      <c r="BJ802" s="43"/>
      <c r="BK802" s="43"/>
      <c r="BL802" s="43"/>
    </row>
    <row r="803" spans="5:64" s="40" customFormat="1" x14ac:dyDescent="0.25">
      <c r="E803" s="41"/>
      <c r="H803" s="43"/>
      <c r="K803" s="43"/>
      <c r="N803" s="43"/>
      <c r="Q803" s="43"/>
      <c r="T803" s="43"/>
      <c r="W803" s="43"/>
      <c r="Z803" s="43"/>
      <c r="AC803" s="43"/>
      <c r="AF803" s="43"/>
      <c r="AI803" s="43"/>
      <c r="AL803" s="43"/>
      <c r="AO803" s="43"/>
      <c r="AR803" s="43"/>
      <c r="AU803" s="43"/>
      <c r="AX803" s="43"/>
      <c r="AY803" s="43"/>
      <c r="AZ803" s="43"/>
      <c r="BA803" s="43"/>
      <c r="BB803" s="43"/>
      <c r="BC803" s="43"/>
      <c r="BD803" s="43"/>
      <c r="BE803" s="43"/>
      <c r="BF803" s="43"/>
      <c r="BG803" s="43"/>
      <c r="BJ803" s="43"/>
      <c r="BK803" s="43"/>
      <c r="BL803" s="43"/>
    </row>
    <row r="804" spans="5:64" s="40" customFormat="1" x14ac:dyDescent="0.25">
      <c r="E804" s="41"/>
      <c r="H804" s="43"/>
      <c r="K804" s="43"/>
      <c r="N804" s="43"/>
      <c r="Q804" s="43"/>
      <c r="T804" s="43"/>
      <c r="W804" s="43"/>
      <c r="Z804" s="43"/>
      <c r="AC804" s="43"/>
      <c r="AF804" s="43"/>
      <c r="AI804" s="43"/>
      <c r="AL804" s="43"/>
      <c r="AO804" s="43"/>
      <c r="AR804" s="43"/>
      <c r="AU804" s="43"/>
      <c r="AX804" s="43"/>
      <c r="AY804" s="43"/>
      <c r="AZ804" s="43"/>
      <c r="BA804" s="43"/>
      <c r="BB804" s="43"/>
      <c r="BC804" s="43"/>
      <c r="BD804" s="43"/>
      <c r="BE804" s="43"/>
      <c r="BF804" s="43"/>
      <c r="BG804" s="43"/>
      <c r="BJ804" s="43"/>
      <c r="BK804" s="43"/>
      <c r="BL804" s="43"/>
    </row>
    <row r="805" spans="5:64" s="40" customFormat="1" x14ac:dyDescent="0.25">
      <c r="E805" s="41"/>
      <c r="H805" s="43"/>
      <c r="K805" s="43"/>
      <c r="N805" s="43"/>
      <c r="Q805" s="43"/>
      <c r="T805" s="43"/>
      <c r="W805" s="43"/>
      <c r="Z805" s="43"/>
      <c r="AC805" s="43"/>
      <c r="AF805" s="43"/>
      <c r="AI805" s="43"/>
      <c r="AL805" s="43"/>
      <c r="AO805" s="43"/>
      <c r="AR805" s="43"/>
      <c r="AU805" s="43"/>
      <c r="AX805" s="43"/>
      <c r="AY805" s="43"/>
      <c r="AZ805" s="43"/>
      <c r="BA805" s="43"/>
      <c r="BB805" s="43"/>
      <c r="BC805" s="43"/>
      <c r="BD805" s="43"/>
      <c r="BE805" s="43"/>
      <c r="BF805" s="43"/>
      <c r="BG805" s="43"/>
      <c r="BJ805" s="43"/>
      <c r="BK805" s="43"/>
      <c r="BL805" s="43"/>
    </row>
    <row r="806" spans="5:64" s="40" customFormat="1" x14ac:dyDescent="0.25">
      <c r="E806" s="41"/>
      <c r="H806" s="43"/>
      <c r="K806" s="43"/>
      <c r="N806" s="43"/>
      <c r="Q806" s="43"/>
      <c r="T806" s="43"/>
      <c r="W806" s="43"/>
      <c r="Z806" s="43"/>
      <c r="AC806" s="43"/>
      <c r="AF806" s="43"/>
      <c r="AI806" s="43"/>
      <c r="AL806" s="43"/>
      <c r="AO806" s="43"/>
      <c r="AR806" s="43"/>
      <c r="AU806" s="43"/>
      <c r="AX806" s="43"/>
      <c r="AY806" s="43"/>
      <c r="AZ806" s="43"/>
      <c r="BA806" s="43"/>
      <c r="BB806" s="43"/>
      <c r="BC806" s="43"/>
      <c r="BD806" s="43"/>
      <c r="BE806" s="43"/>
      <c r="BF806" s="43"/>
      <c r="BG806" s="43"/>
      <c r="BJ806" s="43"/>
      <c r="BK806" s="43"/>
      <c r="BL806" s="43"/>
    </row>
    <row r="807" spans="5:64" s="40" customFormat="1" x14ac:dyDescent="0.25">
      <c r="E807" s="41"/>
      <c r="H807" s="43"/>
      <c r="K807" s="43"/>
      <c r="N807" s="43"/>
      <c r="Q807" s="43"/>
      <c r="T807" s="43"/>
      <c r="W807" s="43"/>
      <c r="Z807" s="43"/>
      <c r="AC807" s="43"/>
      <c r="AF807" s="43"/>
      <c r="AI807" s="43"/>
      <c r="AL807" s="43"/>
      <c r="AO807" s="43"/>
      <c r="AR807" s="43"/>
      <c r="AU807" s="43"/>
      <c r="AX807" s="43"/>
      <c r="AY807" s="43"/>
      <c r="AZ807" s="43"/>
      <c r="BA807" s="43"/>
      <c r="BB807" s="43"/>
      <c r="BC807" s="43"/>
      <c r="BD807" s="43"/>
      <c r="BE807" s="43"/>
      <c r="BF807" s="43"/>
      <c r="BG807" s="43"/>
      <c r="BJ807" s="43"/>
      <c r="BK807" s="43"/>
      <c r="BL807" s="43"/>
    </row>
    <row r="808" spans="5:64" s="40" customFormat="1" x14ac:dyDescent="0.25">
      <c r="E808" s="41"/>
      <c r="H808" s="43"/>
      <c r="K808" s="43"/>
      <c r="N808" s="43"/>
      <c r="Q808" s="43"/>
      <c r="T808" s="43"/>
      <c r="W808" s="43"/>
      <c r="Z808" s="43"/>
      <c r="AC808" s="43"/>
      <c r="AF808" s="43"/>
      <c r="AI808" s="43"/>
      <c r="AL808" s="43"/>
      <c r="AO808" s="43"/>
      <c r="AR808" s="43"/>
      <c r="AU808" s="43"/>
      <c r="AX808" s="43"/>
      <c r="AY808" s="43"/>
      <c r="AZ808" s="43"/>
      <c r="BA808" s="43"/>
      <c r="BB808" s="43"/>
      <c r="BC808" s="43"/>
      <c r="BD808" s="43"/>
      <c r="BE808" s="43"/>
      <c r="BF808" s="43"/>
      <c r="BG808" s="43"/>
      <c r="BJ808" s="43"/>
      <c r="BK808" s="43"/>
      <c r="BL808" s="43"/>
    </row>
    <row r="809" spans="5:64" s="40" customFormat="1" x14ac:dyDescent="0.25">
      <c r="E809" s="41"/>
      <c r="H809" s="43"/>
      <c r="K809" s="43"/>
      <c r="N809" s="43"/>
      <c r="Q809" s="43"/>
      <c r="T809" s="43"/>
      <c r="W809" s="43"/>
      <c r="Z809" s="43"/>
      <c r="AC809" s="43"/>
      <c r="AF809" s="43"/>
      <c r="AI809" s="43"/>
      <c r="AL809" s="43"/>
      <c r="AO809" s="43"/>
      <c r="AR809" s="43"/>
      <c r="AU809" s="43"/>
      <c r="AX809" s="43"/>
      <c r="AY809" s="43"/>
      <c r="AZ809" s="43"/>
      <c r="BA809" s="43"/>
      <c r="BB809" s="43"/>
      <c r="BC809" s="43"/>
      <c r="BD809" s="43"/>
      <c r="BE809" s="43"/>
      <c r="BF809" s="43"/>
      <c r="BG809" s="43"/>
      <c r="BJ809" s="43"/>
      <c r="BK809" s="43"/>
      <c r="BL809" s="43"/>
    </row>
    <row r="810" spans="5:64" s="40" customFormat="1" x14ac:dyDescent="0.25">
      <c r="E810" s="41"/>
      <c r="H810" s="43"/>
      <c r="K810" s="43"/>
      <c r="N810" s="43"/>
      <c r="Q810" s="43"/>
      <c r="T810" s="43"/>
      <c r="W810" s="43"/>
      <c r="Z810" s="43"/>
      <c r="AC810" s="43"/>
      <c r="AF810" s="43"/>
      <c r="AI810" s="43"/>
      <c r="AL810" s="43"/>
      <c r="AO810" s="43"/>
      <c r="AR810" s="43"/>
      <c r="AU810" s="43"/>
      <c r="AX810" s="43"/>
      <c r="AY810" s="43"/>
      <c r="AZ810" s="43"/>
      <c r="BA810" s="43"/>
      <c r="BB810" s="43"/>
      <c r="BC810" s="43"/>
      <c r="BD810" s="43"/>
      <c r="BE810" s="43"/>
      <c r="BF810" s="43"/>
      <c r="BG810" s="43"/>
      <c r="BJ810" s="43"/>
      <c r="BK810" s="43"/>
      <c r="BL810" s="43"/>
    </row>
    <row r="811" spans="5:64" s="40" customFormat="1" x14ac:dyDescent="0.25">
      <c r="E811" s="41"/>
      <c r="H811" s="43"/>
      <c r="K811" s="43"/>
      <c r="N811" s="43"/>
      <c r="Q811" s="43"/>
      <c r="T811" s="43"/>
      <c r="W811" s="43"/>
      <c r="Z811" s="43"/>
      <c r="AC811" s="43"/>
      <c r="AF811" s="43"/>
      <c r="AI811" s="43"/>
      <c r="AL811" s="43"/>
      <c r="AO811" s="43"/>
      <c r="AR811" s="43"/>
      <c r="AU811" s="43"/>
      <c r="AX811" s="43"/>
      <c r="AY811" s="43"/>
      <c r="AZ811" s="43"/>
      <c r="BA811" s="43"/>
      <c r="BB811" s="43"/>
      <c r="BC811" s="43"/>
      <c r="BD811" s="43"/>
      <c r="BE811" s="43"/>
      <c r="BF811" s="43"/>
      <c r="BG811" s="43"/>
      <c r="BJ811" s="43"/>
      <c r="BK811" s="43"/>
      <c r="BL811" s="43"/>
    </row>
    <row r="812" spans="5:64" s="40" customFormat="1" x14ac:dyDescent="0.25">
      <c r="E812" s="41"/>
      <c r="H812" s="43"/>
      <c r="K812" s="43"/>
      <c r="N812" s="43"/>
      <c r="Q812" s="43"/>
      <c r="T812" s="43"/>
      <c r="W812" s="43"/>
      <c r="Z812" s="43"/>
      <c r="AC812" s="43"/>
      <c r="AF812" s="43"/>
      <c r="AI812" s="43"/>
      <c r="AL812" s="43"/>
      <c r="AO812" s="43"/>
      <c r="AR812" s="43"/>
      <c r="AU812" s="43"/>
      <c r="AX812" s="43"/>
      <c r="AY812" s="43"/>
      <c r="AZ812" s="43"/>
      <c r="BA812" s="43"/>
      <c r="BB812" s="43"/>
      <c r="BC812" s="43"/>
      <c r="BD812" s="43"/>
      <c r="BE812" s="43"/>
      <c r="BF812" s="43"/>
      <c r="BG812" s="43"/>
      <c r="BJ812" s="43"/>
      <c r="BK812" s="43"/>
      <c r="BL812" s="43"/>
    </row>
    <row r="813" spans="5:64" s="40" customFormat="1" x14ac:dyDescent="0.25">
      <c r="E813" s="41"/>
      <c r="H813" s="43"/>
      <c r="K813" s="43"/>
      <c r="N813" s="43"/>
      <c r="Q813" s="43"/>
      <c r="T813" s="43"/>
      <c r="W813" s="43"/>
      <c r="Z813" s="43"/>
      <c r="AC813" s="43"/>
      <c r="AF813" s="43"/>
      <c r="AI813" s="43"/>
      <c r="AL813" s="43"/>
      <c r="AO813" s="43"/>
      <c r="AR813" s="43"/>
      <c r="AU813" s="43"/>
      <c r="AX813" s="43"/>
      <c r="AY813" s="43"/>
      <c r="AZ813" s="43"/>
      <c r="BA813" s="43"/>
      <c r="BB813" s="43"/>
      <c r="BC813" s="43"/>
      <c r="BD813" s="43"/>
      <c r="BE813" s="43"/>
      <c r="BF813" s="43"/>
      <c r="BG813" s="43"/>
      <c r="BJ813" s="43"/>
      <c r="BK813" s="43"/>
      <c r="BL813" s="43"/>
    </row>
    <row r="814" spans="5:64" s="40" customFormat="1" x14ac:dyDescent="0.25">
      <c r="E814" s="41"/>
      <c r="H814" s="43"/>
      <c r="K814" s="43"/>
      <c r="N814" s="43"/>
      <c r="Q814" s="43"/>
      <c r="T814" s="43"/>
      <c r="W814" s="43"/>
      <c r="Z814" s="43"/>
      <c r="AC814" s="43"/>
      <c r="AF814" s="43"/>
      <c r="AI814" s="43"/>
      <c r="AL814" s="43"/>
      <c r="AO814" s="43"/>
      <c r="AR814" s="43"/>
      <c r="AU814" s="43"/>
      <c r="AX814" s="43"/>
      <c r="AY814" s="43"/>
      <c r="AZ814" s="43"/>
      <c r="BA814" s="43"/>
      <c r="BB814" s="43"/>
      <c r="BC814" s="43"/>
      <c r="BD814" s="43"/>
      <c r="BE814" s="43"/>
      <c r="BF814" s="43"/>
      <c r="BG814" s="43"/>
      <c r="BJ814" s="43"/>
      <c r="BK814" s="43"/>
      <c r="BL814" s="43"/>
    </row>
    <row r="815" spans="5:64" s="40" customFormat="1" x14ac:dyDescent="0.25">
      <c r="E815" s="41"/>
      <c r="H815" s="43"/>
      <c r="K815" s="43"/>
      <c r="N815" s="43"/>
      <c r="Q815" s="43"/>
      <c r="T815" s="43"/>
      <c r="W815" s="43"/>
      <c r="Z815" s="43"/>
      <c r="AC815" s="43"/>
      <c r="AF815" s="43"/>
      <c r="AI815" s="43"/>
      <c r="AL815" s="43"/>
      <c r="AO815" s="43"/>
      <c r="AR815" s="43"/>
      <c r="AU815" s="43"/>
      <c r="AX815" s="43"/>
      <c r="AY815" s="43"/>
      <c r="AZ815" s="43"/>
      <c r="BA815" s="43"/>
      <c r="BB815" s="43"/>
      <c r="BC815" s="43"/>
      <c r="BD815" s="43"/>
      <c r="BE815" s="43"/>
      <c r="BF815" s="43"/>
      <c r="BG815" s="43"/>
      <c r="BJ815" s="43"/>
      <c r="BK815" s="43"/>
      <c r="BL815" s="43"/>
    </row>
    <row r="816" spans="5:64" s="40" customFormat="1" x14ac:dyDescent="0.25">
      <c r="E816" s="41"/>
      <c r="H816" s="43"/>
      <c r="K816" s="43"/>
      <c r="N816" s="43"/>
      <c r="Q816" s="43"/>
      <c r="T816" s="43"/>
      <c r="W816" s="43"/>
      <c r="Z816" s="43"/>
      <c r="AC816" s="43"/>
      <c r="AF816" s="43"/>
      <c r="AI816" s="43"/>
      <c r="AL816" s="43"/>
      <c r="AO816" s="43"/>
      <c r="AR816" s="43"/>
      <c r="AU816" s="43"/>
      <c r="AX816" s="43"/>
      <c r="AY816" s="43"/>
      <c r="AZ816" s="43"/>
      <c r="BA816" s="43"/>
      <c r="BB816" s="43"/>
      <c r="BC816" s="43"/>
      <c r="BD816" s="43"/>
      <c r="BE816" s="43"/>
      <c r="BF816" s="43"/>
      <c r="BG816" s="43"/>
      <c r="BJ816" s="43"/>
      <c r="BK816" s="43"/>
      <c r="BL816" s="43"/>
    </row>
    <row r="817" spans="5:64" s="40" customFormat="1" x14ac:dyDescent="0.25">
      <c r="E817" s="41"/>
      <c r="H817" s="43"/>
      <c r="K817" s="43"/>
      <c r="N817" s="43"/>
      <c r="Q817" s="43"/>
      <c r="T817" s="43"/>
      <c r="W817" s="43"/>
      <c r="Z817" s="43"/>
      <c r="AC817" s="43"/>
      <c r="AF817" s="43"/>
      <c r="AI817" s="43"/>
      <c r="AL817" s="43"/>
      <c r="AO817" s="43"/>
      <c r="AR817" s="43"/>
      <c r="AU817" s="43"/>
      <c r="AX817" s="43"/>
      <c r="AY817" s="43"/>
      <c r="AZ817" s="43"/>
      <c r="BA817" s="43"/>
      <c r="BB817" s="43"/>
      <c r="BC817" s="43"/>
      <c r="BD817" s="43"/>
      <c r="BE817" s="43"/>
      <c r="BF817" s="43"/>
      <c r="BG817" s="43"/>
      <c r="BJ817" s="43"/>
      <c r="BK817" s="43"/>
      <c r="BL817" s="43"/>
    </row>
    <row r="818" spans="5:64" s="40" customFormat="1" x14ac:dyDescent="0.25">
      <c r="E818" s="41"/>
      <c r="H818" s="43"/>
      <c r="K818" s="43"/>
      <c r="N818" s="43"/>
      <c r="Q818" s="43"/>
      <c r="T818" s="43"/>
      <c r="W818" s="43"/>
      <c r="Z818" s="43"/>
      <c r="AC818" s="43"/>
      <c r="AF818" s="43"/>
      <c r="AI818" s="43"/>
      <c r="AL818" s="43"/>
      <c r="AO818" s="43"/>
      <c r="AR818" s="43"/>
      <c r="AU818" s="43"/>
      <c r="AX818" s="43"/>
      <c r="AY818" s="43"/>
      <c r="AZ818" s="43"/>
      <c r="BA818" s="43"/>
      <c r="BB818" s="43"/>
      <c r="BC818" s="43"/>
      <c r="BD818" s="43"/>
      <c r="BE818" s="43"/>
      <c r="BF818" s="43"/>
      <c r="BG818" s="43"/>
      <c r="BJ818" s="43"/>
      <c r="BK818" s="43"/>
      <c r="BL818" s="43"/>
    </row>
    <row r="819" spans="5:64" s="40" customFormat="1" x14ac:dyDescent="0.25">
      <c r="E819" s="41"/>
      <c r="H819" s="43"/>
      <c r="K819" s="43"/>
      <c r="N819" s="43"/>
      <c r="Q819" s="43"/>
      <c r="T819" s="43"/>
      <c r="W819" s="43"/>
      <c r="Z819" s="43"/>
      <c r="AC819" s="43"/>
      <c r="AF819" s="43"/>
      <c r="AI819" s="43"/>
      <c r="AL819" s="43"/>
      <c r="AO819" s="43"/>
      <c r="AR819" s="43"/>
      <c r="AU819" s="43"/>
      <c r="AX819" s="43"/>
      <c r="AY819" s="43"/>
      <c r="AZ819" s="43"/>
      <c r="BA819" s="43"/>
      <c r="BB819" s="43"/>
      <c r="BC819" s="43"/>
      <c r="BD819" s="43"/>
      <c r="BE819" s="43"/>
      <c r="BF819" s="43"/>
      <c r="BG819" s="43"/>
      <c r="BJ819" s="43"/>
      <c r="BK819" s="43"/>
      <c r="BL819" s="43"/>
    </row>
    <row r="820" spans="5:64" s="40" customFormat="1" x14ac:dyDescent="0.25">
      <c r="E820" s="41"/>
      <c r="H820" s="43"/>
      <c r="K820" s="43"/>
      <c r="N820" s="43"/>
      <c r="Q820" s="43"/>
      <c r="T820" s="43"/>
      <c r="W820" s="43"/>
      <c r="Z820" s="43"/>
      <c r="AC820" s="43"/>
      <c r="AF820" s="43"/>
      <c r="AI820" s="43"/>
      <c r="AL820" s="43"/>
      <c r="AO820" s="43"/>
      <c r="AR820" s="43"/>
      <c r="AU820" s="43"/>
      <c r="AX820" s="43"/>
      <c r="AY820" s="43"/>
      <c r="AZ820" s="43"/>
      <c r="BA820" s="43"/>
      <c r="BB820" s="43"/>
      <c r="BC820" s="43"/>
      <c r="BD820" s="43"/>
      <c r="BE820" s="43"/>
      <c r="BF820" s="43"/>
      <c r="BG820" s="43"/>
      <c r="BJ820" s="43"/>
      <c r="BK820" s="43"/>
      <c r="BL820" s="43"/>
    </row>
    <row r="821" spans="5:64" s="40" customFormat="1" x14ac:dyDescent="0.25">
      <c r="E821" s="41"/>
      <c r="H821" s="43"/>
      <c r="K821" s="43"/>
      <c r="N821" s="43"/>
      <c r="Q821" s="43"/>
      <c r="T821" s="43"/>
      <c r="W821" s="43"/>
      <c r="Z821" s="43"/>
      <c r="AC821" s="43"/>
      <c r="AF821" s="43"/>
      <c r="AI821" s="43"/>
      <c r="AL821" s="43"/>
      <c r="AO821" s="43"/>
      <c r="AR821" s="43"/>
      <c r="AU821" s="43"/>
      <c r="AX821" s="43"/>
      <c r="AY821" s="43"/>
      <c r="AZ821" s="43"/>
      <c r="BA821" s="43"/>
      <c r="BB821" s="43"/>
      <c r="BC821" s="43"/>
      <c r="BD821" s="43"/>
      <c r="BE821" s="43"/>
      <c r="BF821" s="43"/>
      <c r="BG821" s="43"/>
      <c r="BJ821" s="43"/>
      <c r="BK821" s="43"/>
      <c r="BL821" s="43"/>
    </row>
    <row r="822" spans="5:64" s="40" customFormat="1" x14ac:dyDescent="0.25">
      <c r="E822" s="41"/>
      <c r="H822" s="43"/>
      <c r="K822" s="43"/>
      <c r="N822" s="43"/>
      <c r="Q822" s="43"/>
      <c r="T822" s="43"/>
      <c r="W822" s="43"/>
      <c r="Z822" s="43"/>
      <c r="AC822" s="43"/>
      <c r="AF822" s="43"/>
      <c r="AI822" s="43"/>
      <c r="AL822" s="43"/>
      <c r="AO822" s="43"/>
      <c r="AR822" s="43"/>
      <c r="AU822" s="43"/>
      <c r="AX822" s="43"/>
      <c r="AY822" s="43"/>
      <c r="AZ822" s="43"/>
      <c r="BA822" s="43"/>
      <c r="BB822" s="43"/>
      <c r="BC822" s="43"/>
      <c r="BD822" s="43"/>
      <c r="BE822" s="43"/>
      <c r="BF822" s="43"/>
      <c r="BG822" s="43"/>
      <c r="BJ822" s="43"/>
      <c r="BK822" s="43"/>
      <c r="BL822" s="43"/>
    </row>
    <row r="823" spans="5:64" s="40" customFormat="1" x14ac:dyDescent="0.25">
      <c r="E823" s="41"/>
      <c r="H823" s="43"/>
      <c r="K823" s="43"/>
      <c r="N823" s="43"/>
      <c r="Q823" s="43"/>
      <c r="T823" s="43"/>
      <c r="W823" s="43"/>
      <c r="Z823" s="43"/>
      <c r="AC823" s="43"/>
      <c r="AF823" s="43"/>
      <c r="AI823" s="43"/>
      <c r="AL823" s="43"/>
      <c r="AO823" s="43"/>
      <c r="AR823" s="43"/>
      <c r="AU823" s="43"/>
      <c r="AX823" s="43"/>
      <c r="AY823" s="43"/>
      <c r="AZ823" s="43"/>
      <c r="BA823" s="43"/>
      <c r="BB823" s="43"/>
      <c r="BC823" s="43"/>
      <c r="BD823" s="43"/>
      <c r="BE823" s="43"/>
      <c r="BF823" s="43"/>
      <c r="BG823" s="43"/>
      <c r="BJ823" s="43"/>
      <c r="BK823" s="43"/>
      <c r="BL823" s="43"/>
    </row>
    <row r="824" spans="5:64" s="40" customFormat="1" x14ac:dyDescent="0.25">
      <c r="E824" s="41"/>
      <c r="H824" s="43"/>
      <c r="K824" s="43"/>
      <c r="N824" s="43"/>
      <c r="Q824" s="43"/>
      <c r="T824" s="43"/>
      <c r="W824" s="43"/>
      <c r="Z824" s="43"/>
      <c r="AC824" s="43"/>
      <c r="AF824" s="43"/>
      <c r="AI824" s="43"/>
      <c r="AL824" s="43"/>
      <c r="AO824" s="43"/>
      <c r="AR824" s="43"/>
      <c r="AU824" s="43"/>
      <c r="AX824" s="43"/>
      <c r="AY824" s="43"/>
      <c r="AZ824" s="43"/>
      <c r="BA824" s="43"/>
      <c r="BB824" s="43"/>
      <c r="BC824" s="43"/>
      <c r="BD824" s="43"/>
      <c r="BE824" s="43"/>
      <c r="BF824" s="43"/>
      <c r="BG824" s="43"/>
      <c r="BJ824" s="43"/>
      <c r="BK824" s="43"/>
      <c r="BL824" s="43"/>
    </row>
    <row r="825" spans="5:64" s="40" customFormat="1" x14ac:dyDescent="0.25">
      <c r="E825" s="41"/>
      <c r="H825" s="43"/>
      <c r="K825" s="43"/>
      <c r="N825" s="43"/>
      <c r="Q825" s="43"/>
      <c r="T825" s="43"/>
      <c r="W825" s="43"/>
      <c r="Z825" s="43"/>
      <c r="AC825" s="43"/>
      <c r="AF825" s="43"/>
      <c r="AI825" s="43"/>
      <c r="AL825" s="43"/>
      <c r="AO825" s="43"/>
      <c r="AR825" s="43"/>
      <c r="AU825" s="43"/>
      <c r="AX825" s="43"/>
      <c r="AY825" s="43"/>
      <c r="AZ825" s="43"/>
      <c r="BA825" s="43"/>
      <c r="BB825" s="43"/>
      <c r="BC825" s="43"/>
      <c r="BD825" s="43"/>
      <c r="BE825" s="43"/>
      <c r="BF825" s="43"/>
      <c r="BG825" s="43"/>
      <c r="BJ825" s="43"/>
      <c r="BK825" s="43"/>
      <c r="BL825" s="43"/>
    </row>
    <row r="826" spans="5:64" s="40" customFormat="1" x14ac:dyDescent="0.25">
      <c r="E826" s="41"/>
      <c r="H826" s="43"/>
      <c r="K826" s="43"/>
      <c r="N826" s="43"/>
      <c r="Q826" s="43"/>
      <c r="T826" s="43"/>
      <c r="W826" s="43"/>
      <c r="Z826" s="43"/>
      <c r="AC826" s="43"/>
      <c r="AF826" s="43"/>
      <c r="AI826" s="43"/>
      <c r="AL826" s="43"/>
      <c r="AO826" s="43"/>
      <c r="AR826" s="43"/>
      <c r="AU826" s="43"/>
      <c r="AX826" s="43"/>
      <c r="AY826" s="43"/>
      <c r="AZ826" s="43"/>
      <c r="BA826" s="43"/>
      <c r="BB826" s="43"/>
      <c r="BC826" s="43"/>
      <c r="BD826" s="43"/>
      <c r="BE826" s="43"/>
      <c r="BF826" s="43"/>
      <c r="BG826" s="43"/>
      <c r="BJ826" s="43"/>
      <c r="BK826" s="43"/>
      <c r="BL826" s="43"/>
    </row>
    <row r="827" spans="5:64" s="40" customFormat="1" x14ac:dyDescent="0.25">
      <c r="E827" s="41"/>
      <c r="H827" s="43"/>
      <c r="K827" s="43"/>
      <c r="N827" s="43"/>
      <c r="Q827" s="43"/>
      <c r="T827" s="43"/>
      <c r="W827" s="43"/>
      <c r="Z827" s="43"/>
      <c r="AC827" s="43"/>
      <c r="AF827" s="43"/>
      <c r="AI827" s="43"/>
      <c r="AL827" s="43"/>
      <c r="AO827" s="43"/>
      <c r="AR827" s="43"/>
      <c r="AU827" s="43"/>
      <c r="AX827" s="43"/>
      <c r="AY827" s="43"/>
      <c r="AZ827" s="43"/>
      <c r="BA827" s="43"/>
      <c r="BB827" s="43"/>
      <c r="BC827" s="43"/>
      <c r="BD827" s="43"/>
      <c r="BE827" s="43"/>
      <c r="BF827" s="43"/>
      <c r="BG827" s="43"/>
      <c r="BJ827" s="43"/>
      <c r="BK827" s="43"/>
      <c r="BL827" s="43"/>
    </row>
    <row r="828" spans="5:64" s="40" customFormat="1" x14ac:dyDescent="0.25">
      <c r="E828" s="41"/>
      <c r="H828" s="43"/>
      <c r="K828" s="43"/>
      <c r="N828" s="43"/>
      <c r="Q828" s="43"/>
      <c r="T828" s="43"/>
      <c r="W828" s="43"/>
      <c r="Z828" s="43"/>
      <c r="AC828" s="43"/>
      <c r="AF828" s="43"/>
      <c r="AI828" s="43"/>
      <c r="AL828" s="43"/>
      <c r="AO828" s="43"/>
      <c r="AR828" s="43"/>
      <c r="AU828" s="43"/>
      <c r="AX828" s="43"/>
      <c r="AY828" s="43"/>
      <c r="AZ828" s="43"/>
      <c r="BA828" s="43"/>
      <c r="BB828" s="43"/>
      <c r="BC828" s="43"/>
      <c r="BD828" s="43"/>
      <c r="BE828" s="43"/>
      <c r="BF828" s="43"/>
      <c r="BG828" s="43"/>
      <c r="BJ828" s="43"/>
      <c r="BK828" s="43"/>
      <c r="BL828" s="43"/>
    </row>
    <row r="829" spans="5:64" s="40" customFormat="1" x14ac:dyDescent="0.25">
      <c r="E829" s="41"/>
      <c r="H829" s="43"/>
      <c r="K829" s="43"/>
      <c r="N829" s="43"/>
      <c r="Q829" s="43"/>
      <c r="T829" s="43"/>
      <c r="W829" s="43"/>
      <c r="Z829" s="43"/>
      <c r="AC829" s="43"/>
      <c r="AF829" s="43"/>
      <c r="AI829" s="43"/>
      <c r="AL829" s="43"/>
      <c r="AO829" s="43"/>
      <c r="AR829" s="43"/>
      <c r="AU829" s="43"/>
      <c r="AX829" s="43"/>
      <c r="AY829" s="43"/>
      <c r="AZ829" s="43"/>
      <c r="BA829" s="43"/>
      <c r="BB829" s="43"/>
      <c r="BC829" s="43"/>
      <c r="BD829" s="43"/>
      <c r="BE829" s="43"/>
      <c r="BF829" s="43"/>
      <c r="BG829" s="43"/>
      <c r="BJ829" s="43"/>
      <c r="BK829" s="43"/>
      <c r="BL829" s="43"/>
    </row>
    <row r="830" spans="5:64" s="40" customFormat="1" x14ac:dyDescent="0.25">
      <c r="E830" s="41"/>
      <c r="H830" s="43"/>
      <c r="K830" s="43"/>
      <c r="N830" s="43"/>
      <c r="Q830" s="43"/>
      <c r="T830" s="43"/>
      <c r="W830" s="43"/>
      <c r="Z830" s="43"/>
      <c r="AC830" s="43"/>
      <c r="AF830" s="43"/>
      <c r="AI830" s="43"/>
      <c r="AL830" s="43"/>
      <c r="AO830" s="43"/>
      <c r="AR830" s="43"/>
      <c r="AU830" s="43"/>
      <c r="AX830" s="43"/>
      <c r="AY830" s="43"/>
      <c r="AZ830" s="43"/>
      <c r="BA830" s="43"/>
      <c r="BB830" s="43"/>
      <c r="BC830" s="43"/>
      <c r="BD830" s="43"/>
      <c r="BE830" s="43"/>
      <c r="BF830" s="43"/>
      <c r="BG830" s="43"/>
      <c r="BJ830" s="43"/>
      <c r="BK830" s="43"/>
      <c r="BL830" s="43"/>
    </row>
    <row r="831" spans="5:64" s="40" customFormat="1" x14ac:dyDescent="0.25">
      <c r="E831" s="41"/>
      <c r="H831" s="43"/>
      <c r="K831" s="43"/>
      <c r="N831" s="43"/>
      <c r="Q831" s="43"/>
      <c r="T831" s="43"/>
      <c r="W831" s="43"/>
      <c r="Z831" s="43"/>
      <c r="AC831" s="43"/>
      <c r="AF831" s="43"/>
      <c r="AI831" s="43"/>
      <c r="AL831" s="43"/>
      <c r="AO831" s="43"/>
      <c r="AR831" s="43"/>
      <c r="AU831" s="43"/>
      <c r="AX831" s="43"/>
      <c r="AY831" s="43"/>
      <c r="AZ831" s="43"/>
      <c r="BA831" s="43"/>
      <c r="BB831" s="43"/>
      <c r="BC831" s="43"/>
      <c r="BD831" s="43"/>
      <c r="BE831" s="43"/>
      <c r="BF831" s="43"/>
      <c r="BG831" s="43"/>
      <c r="BJ831" s="43"/>
      <c r="BK831" s="43"/>
      <c r="BL831" s="43"/>
    </row>
    <row r="832" spans="5:64" s="40" customFormat="1" x14ac:dyDescent="0.25">
      <c r="E832" s="41"/>
      <c r="H832" s="43"/>
      <c r="K832" s="43"/>
      <c r="N832" s="43"/>
      <c r="Q832" s="43"/>
      <c r="T832" s="43"/>
      <c r="W832" s="43"/>
      <c r="Z832" s="43"/>
      <c r="AC832" s="43"/>
      <c r="AF832" s="43"/>
      <c r="AI832" s="43"/>
      <c r="AL832" s="43"/>
      <c r="AO832" s="43"/>
      <c r="AR832" s="43"/>
      <c r="AU832" s="43"/>
      <c r="AX832" s="43"/>
      <c r="AY832" s="43"/>
      <c r="AZ832" s="43"/>
      <c r="BA832" s="43"/>
      <c r="BB832" s="43"/>
      <c r="BC832" s="43"/>
      <c r="BD832" s="43"/>
      <c r="BE832" s="43"/>
      <c r="BF832" s="43"/>
      <c r="BG832" s="43"/>
      <c r="BJ832" s="43"/>
      <c r="BK832" s="43"/>
      <c r="BL832" s="43"/>
    </row>
    <row r="833" spans="5:64" s="40" customFormat="1" x14ac:dyDescent="0.25">
      <c r="E833" s="41"/>
      <c r="H833" s="43"/>
      <c r="K833" s="43"/>
      <c r="N833" s="43"/>
      <c r="Q833" s="43"/>
      <c r="T833" s="43"/>
      <c r="W833" s="43"/>
      <c r="Z833" s="43"/>
      <c r="AC833" s="43"/>
      <c r="AF833" s="43"/>
      <c r="AI833" s="43"/>
      <c r="AL833" s="43"/>
      <c r="AO833" s="43"/>
      <c r="AR833" s="43"/>
      <c r="AU833" s="43"/>
      <c r="AX833" s="43"/>
      <c r="AY833" s="43"/>
      <c r="AZ833" s="43"/>
      <c r="BA833" s="43"/>
      <c r="BB833" s="43"/>
      <c r="BC833" s="43"/>
      <c r="BD833" s="43"/>
      <c r="BE833" s="43"/>
      <c r="BF833" s="43"/>
      <c r="BG833" s="43"/>
      <c r="BJ833" s="43"/>
      <c r="BK833" s="43"/>
      <c r="BL833" s="43"/>
    </row>
    <row r="834" spans="5:64" s="40" customFormat="1" x14ac:dyDescent="0.25">
      <c r="E834" s="41"/>
      <c r="H834" s="43"/>
      <c r="K834" s="43"/>
      <c r="N834" s="43"/>
      <c r="Q834" s="43"/>
      <c r="T834" s="43"/>
      <c r="W834" s="43"/>
      <c r="Z834" s="43"/>
      <c r="AC834" s="43"/>
      <c r="AF834" s="43"/>
      <c r="AI834" s="43"/>
      <c r="AL834" s="43"/>
      <c r="AO834" s="43"/>
      <c r="AR834" s="43"/>
      <c r="AU834" s="43"/>
      <c r="AX834" s="43"/>
      <c r="AY834" s="43"/>
      <c r="AZ834" s="43"/>
      <c r="BA834" s="43"/>
      <c r="BB834" s="43"/>
      <c r="BC834" s="43"/>
      <c r="BD834" s="43"/>
      <c r="BE834" s="43"/>
      <c r="BF834" s="43"/>
      <c r="BG834" s="43"/>
      <c r="BJ834" s="43"/>
      <c r="BK834" s="43"/>
      <c r="BL834" s="43"/>
    </row>
  </sheetData>
  <sheetProtection password="DAA1" sheet="1" objects="1" scenarios="1" selectLockedCells="1"/>
  <mergeCells count="19">
    <mergeCell ref="AM2:AO2"/>
    <mergeCell ref="AP2:AR2"/>
    <mergeCell ref="AS2:AU2"/>
    <mergeCell ref="AV2:AX2"/>
    <mergeCell ref="E2:E3"/>
    <mergeCell ref="U2:W2"/>
    <mergeCell ref="X2:Z2"/>
    <mergeCell ref="AA2:AC2"/>
    <mergeCell ref="AD2:AF2"/>
    <mergeCell ref="BE2:BG2"/>
    <mergeCell ref="AG2:AI2"/>
    <mergeCell ref="AJ2:AL2"/>
    <mergeCell ref="F2:H2"/>
    <mergeCell ref="I2:K2"/>
    <mergeCell ref="L2:N2"/>
    <mergeCell ref="O2:Q2"/>
    <mergeCell ref="R2:T2"/>
    <mergeCell ref="AY2:BA2"/>
    <mergeCell ref="BB2:BD2"/>
  </mergeCells>
  <dataValidations count="3">
    <dataValidation type="date" operator="greaterThanOrEqual" allowBlank="1" showInputMessage="1" showErrorMessage="1" errorTitle="DATE FORMAT m/d/yy" error="Use  date format m/d/yy " sqref="B4:B501">
      <formula1>40179</formula1>
    </dataValidation>
    <dataValidation type="textLength" operator="lessThanOrEqual" allowBlank="1" showInputMessage="1" showErrorMessage="1" errorTitle="85 characters allowed" error="Only 85 characters are allowed" sqref="BM4:BM461">
      <formula1>85</formula1>
    </dataValidation>
    <dataValidation type="textLength" operator="lessThanOrEqual" allowBlank="1" showInputMessage="1" showErrorMessage="1" errorTitle="75 characters allowed" error="Only 75 characters are allowed" sqref="BM462:BM505">
      <formula1>75</formula1>
    </dataValidation>
  </dataValidation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J32"/>
  <sheetViews>
    <sheetView workbookViewId="0">
      <selection activeCell="C26" sqref="C26"/>
    </sheetView>
  </sheetViews>
  <sheetFormatPr defaultRowHeight="15" x14ac:dyDescent="0.25"/>
  <cols>
    <col min="1" max="1" width="26.28515625" customWidth="1"/>
    <col min="2" max="2" width="28.42578125" customWidth="1"/>
    <col min="3" max="3" width="31.5703125" customWidth="1"/>
    <col min="5" max="5" width="18.5703125" customWidth="1"/>
  </cols>
  <sheetData>
    <row r="1" spans="1:10" ht="21.75" thickBot="1" x14ac:dyDescent="0.4">
      <c r="A1" s="161"/>
      <c r="B1" s="162" t="s">
        <v>49</v>
      </c>
      <c r="C1" s="178"/>
      <c r="D1" s="174"/>
      <c r="E1" s="174"/>
      <c r="F1" s="175"/>
      <c r="G1" s="35"/>
      <c r="H1" s="35"/>
      <c r="I1" s="176"/>
      <c r="J1" s="177"/>
    </row>
    <row r="2" spans="1:10" ht="24.75" customHeight="1" thickBot="1" x14ac:dyDescent="0.35">
      <c r="A2" s="101" t="s">
        <v>59</v>
      </c>
      <c r="B2" s="101" t="s">
        <v>15</v>
      </c>
      <c r="C2" s="101" t="s">
        <v>68</v>
      </c>
    </row>
    <row r="3" spans="1:10" ht="15.75" x14ac:dyDescent="0.25">
      <c r="A3" s="102" t="s">
        <v>0</v>
      </c>
      <c r="B3" s="107" t="str">
        <f>IF('LAMB Calculator'!F505=0," ",'LAMB Calculator'!F505)</f>
        <v xml:space="preserve"> </v>
      </c>
      <c r="C3" s="108" t="str">
        <f>IF('LAMB Calculator'!H505=0," ",'LAMB Calculator'!H505)</f>
        <v xml:space="preserve"> </v>
      </c>
    </row>
    <row r="4" spans="1:10" ht="15.75" x14ac:dyDescent="0.25">
      <c r="A4" s="102" t="s">
        <v>52</v>
      </c>
      <c r="B4" s="107" t="str">
        <f>IF('LAMB Calculator'!I505=0," ",'LAMB Calculator'!I505)</f>
        <v xml:space="preserve"> </v>
      </c>
      <c r="C4" s="108" t="str">
        <f>IF('LAMB Calculator'!K505=0," ",'LAMB Calculator'!K505)</f>
        <v xml:space="preserve"> </v>
      </c>
    </row>
    <row r="5" spans="1:10" ht="15.75" x14ac:dyDescent="0.25">
      <c r="A5" s="102" t="s">
        <v>1</v>
      </c>
      <c r="B5" s="107" t="str">
        <f>IF('LAMB Calculator'!L505=0," ",'LAMB Calculator'!L505)</f>
        <v xml:space="preserve"> </v>
      </c>
      <c r="C5" s="108" t="str">
        <f>IF('LAMB Calculator'!N505=0," ",'LAMB Calculator'!N505)</f>
        <v xml:space="preserve"> </v>
      </c>
    </row>
    <row r="6" spans="1:10" ht="15.75" x14ac:dyDescent="0.25">
      <c r="A6" s="102" t="s">
        <v>2</v>
      </c>
      <c r="B6" s="107" t="str">
        <f>IF('LAMB Calculator'!O505=0," ",'LAMB Calculator'!O505)</f>
        <v xml:space="preserve"> </v>
      </c>
      <c r="C6" s="108" t="str">
        <f>IF('LAMB Calculator'!Q505=0," ",'LAMB Calculator'!Q505)</f>
        <v xml:space="preserve"> </v>
      </c>
    </row>
    <row r="7" spans="1:10" ht="15.75" x14ac:dyDescent="0.25">
      <c r="A7" s="102" t="s">
        <v>3</v>
      </c>
      <c r="B7" s="107" t="str">
        <f>IF('LAMB Calculator'!R505=0," ",'LAMB Calculator'!R505)</f>
        <v xml:space="preserve"> </v>
      </c>
      <c r="C7" s="108" t="str">
        <f>IF('LAMB Calculator'!T505=0," ",'LAMB Calculator'!T505)</f>
        <v xml:space="preserve"> </v>
      </c>
    </row>
    <row r="8" spans="1:10" ht="15.75" x14ac:dyDescent="0.25">
      <c r="A8" s="102" t="s">
        <v>4</v>
      </c>
      <c r="B8" s="107" t="str">
        <f>IF('LAMB Calculator'!U505=0," ",'LAMB Calculator'!U505)</f>
        <v xml:space="preserve"> </v>
      </c>
      <c r="C8" s="108" t="str">
        <f>IF('LAMB Calculator'!W505=0," ",'LAMB Calculator'!W505)</f>
        <v xml:space="preserve"> </v>
      </c>
    </row>
    <row r="9" spans="1:10" ht="15.75" x14ac:dyDescent="0.25">
      <c r="A9" s="102" t="s">
        <v>5</v>
      </c>
      <c r="B9" s="107" t="str">
        <f>IF('LAMB Calculator'!X505=0," ",'LAMB Calculator'!X505)</f>
        <v xml:space="preserve"> </v>
      </c>
      <c r="C9" s="108" t="str">
        <f>IF('LAMB Calculator'!Z505=0," ",'LAMB Calculator'!Z505)</f>
        <v xml:space="preserve"> </v>
      </c>
    </row>
    <row r="10" spans="1:10" ht="15.75" x14ac:dyDescent="0.25">
      <c r="A10" s="102" t="s">
        <v>53</v>
      </c>
      <c r="B10" s="107" t="str">
        <f>IF('LAMB Calculator'!AA505=0," ",'LAMB Calculator'!AA505)</f>
        <v xml:space="preserve"> </v>
      </c>
      <c r="C10" s="108" t="str">
        <f>IF('LAMB Calculator'!AC505=0," ",'LAMB Calculator'!AC505)</f>
        <v xml:space="preserve"> </v>
      </c>
    </row>
    <row r="11" spans="1:10" ht="15.75" x14ac:dyDescent="0.25">
      <c r="A11" s="102" t="s">
        <v>55</v>
      </c>
      <c r="B11" s="107" t="str">
        <f>IF('LAMB Calculator'!AD505=0," ",'LAMB Calculator'!AD505)</f>
        <v xml:space="preserve"> </v>
      </c>
      <c r="C11" s="108" t="str">
        <f>IF('LAMB Calculator'!AF505=0," ",'LAMB Calculator'!AF505)</f>
        <v xml:space="preserve"> </v>
      </c>
    </row>
    <row r="12" spans="1:10" s="2" customFormat="1" ht="15.75" x14ac:dyDescent="0.25">
      <c r="A12" s="102" t="s">
        <v>54</v>
      </c>
      <c r="B12" s="107" t="str">
        <f>IF('LAMB Calculator'!AG505=0," ",'LAMB Calculator'!AG505)</f>
        <v xml:space="preserve"> </v>
      </c>
      <c r="C12" s="108" t="str">
        <f>IF('LAMB Calculator'!AI505=0," ",'LAMB Calculator'!AI505)</f>
        <v xml:space="preserve"> </v>
      </c>
    </row>
    <row r="13" spans="1:10" ht="15.75" x14ac:dyDescent="0.25">
      <c r="A13" s="102" t="s">
        <v>6</v>
      </c>
      <c r="B13" s="107" t="str">
        <f>IF('LAMB Calculator'!AJ505=0," ",'LAMB Calculator'!AJ505)</f>
        <v xml:space="preserve"> </v>
      </c>
      <c r="C13" s="108" t="str">
        <f>IF('LAMB Calculator'!AL505=0," ",'LAMB Calculator'!AL505)</f>
        <v xml:space="preserve"> </v>
      </c>
    </row>
    <row r="14" spans="1:10" ht="15.75" x14ac:dyDescent="0.25">
      <c r="A14" s="102" t="s">
        <v>56</v>
      </c>
      <c r="B14" s="107" t="str">
        <f>IF('LAMB Calculator'!AM505=0," ",'LAMB Calculator'!AM505)</f>
        <v xml:space="preserve"> </v>
      </c>
      <c r="C14" s="108" t="str">
        <f>IF('LAMB Calculator'!AO505=0," ",'LAMB Calculator'!AO505)</f>
        <v xml:space="preserve"> </v>
      </c>
    </row>
    <row r="15" spans="1:10" ht="15.75" x14ac:dyDescent="0.25">
      <c r="A15" s="102" t="s">
        <v>7</v>
      </c>
      <c r="B15" s="107" t="str">
        <f>IF('LAMB Calculator'!AP505=0," ",'LAMB Calculator'!AP505)</f>
        <v xml:space="preserve"> </v>
      </c>
      <c r="C15" s="108" t="str">
        <f>IF('LAMB Calculator'!AR505=0," ",'LAMB Calculator'!AR505)</f>
        <v xml:space="preserve"> </v>
      </c>
    </row>
    <row r="16" spans="1:10" ht="15.75" x14ac:dyDescent="0.25">
      <c r="A16" s="102" t="s">
        <v>8</v>
      </c>
      <c r="B16" s="107" t="str">
        <f>IF('LAMB Calculator'!AS505=0," ",'LAMB Calculator'!AS505)</f>
        <v xml:space="preserve"> </v>
      </c>
      <c r="C16" s="108" t="str">
        <f>IF('LAMB Calculator'!AU505=0," ",'LAMB Calculator'!AU505)</f>
        <v xml:space="preserve"> </v>
      </c>
    </row>
    <row r="17" spans="1:3" ht="15.75" x14ac:dyDescent="0.25">
      <c r="A17" s="102" t="s">
        <v>57</v>
      </c>
      <c r="B17" s="107" t="str">
        <f>IF('LAMB Calculator'!AV505=0," ",'LAMB Calculator'!AV505)</f>
        <v xml:space="preserve"> </v>
      </c>
      <c r="C17" s="108" t="str">
        <f>IF('LAMB Calculator'!AX505=0," ",'LAMB Calculator'!AX505)</f>
        <v xml:space="preserve"> </v>
      </c>
    </row>
    <row r="18" spans="1:3" s="2" customFormat="1" ht="15.75" x14ac:dyDescent="0.25">
      <c r="A18" s="102" t="s">
        <v>9</v>
      </c>
      <c r="B18" s="107" t="str">
        <f>IF('LAMB Calculator'!AY505=0," ",'LAMB Calculator'!AY505)</f>
        <v xml:space="preserve"> </v>
      </c>
      <c r="C18" s="108" t="str">
        <f>IF('LAMB Calculator'!BA505=0," ",'LAMB Calculator'!BA505)</f>
        <v xml:space="preserve"> </v>
      </c>
    </row>
    <row r="19" spans="1:3" s="2" customFormat="1" ht="15.75" x14ac:dyDescent="0.25">
      <c r="A19" s="102" t="str">
        <f>('LAMB Calculator'!BB2)</f>
        <v>ADDITIONAL CUT</v>
      </c>
      <c r="B19" s="107" t="str">
        <f>IF('LAMB Calculator'!BB505=0," ",'LAMB Calculator'!BB505)</f>
        <v xml:space="preserve"> </v>
      </c>
      <c r="C19" s="108" t="str">
        <f>IF('LAMB Calculator'!BD505=0," ",'LAMB Calculator'!BD505)</f>
        <v xml:space="preserve"> </v>
      </c>
    </row>
    <row r="20" spans="1:3" ht="16.5" thickBot="1" x14ac:dyDescent="0.3">
      <c r="A20" s="102" t="str">
        <f>('LAMB Calculator'!BE2)</f>
        <v>ADDITIONAL CUT</v>
      </c>
      <c r="B20" s="107" t="str">
        <f>IF('LAMB Calculator'!BE505=0," ",'LAMB Calculator'!BE505)</f>
        <v xml:space="preserve"> </v>
      </c>
      <c r="C20" s="108" t="str">
        <f>IF('LAMB Calculator'!BG505=0," ",'LAMB Calculator'!BG505)</f>
        <v xml:space="preserve"> </v>
      </c>
    </row>
    <row r="21" spans="1:3" ht="18.75" customHeight="1" thickBot="1" x14ac:dyDescent="0.3">
      <c r="A21" s="123" t="s">
        <v>72</v>
      </c>
      <c r="B21" s="124"/>
      <c r="C21" s="125">
        <f>IF('LAMB Calculator'!BH503=0,0,'LAMB Calculator'!BJ503/'LAMB Calculator'!BH503)</f>
        <v>0</v>
      </c>
    </row>
    <row r="22" spans="1:3" s="2" customFormat="1" ht="8.25" customHeight="1" thickBot="1" x14ac:dyDescent="0.3">
      <c r="A22" s="128"/>
      <c r="B22" s="126"/>
      <c r="C22" s="127"/>
    </row>
    <row r="23" spans="1:3" ht="20.25" customHeight="1" thickBot="1" x14ac:dyDescent="0.35">
      <c r="A23" s="100" t="s">
        <v>16</v>
      </c>
      <c r="B23" s="109">
        <f>SUM(B3:B20)</f>
        <v>0</v>
      </c>
      <c r="C23" s="110">
        <f>SUM(C3:C20)</f>
        <v>0</v>
      </c>
    </row>
    <row r="24" spans="1:3" s="2" customFormat="1" ht="20.25" customHeight="1" x14ac:dyDescent="0.3">
      <c r="A24" s="143"/>
      <c r="B24" s="145" t="s">
        <v>75</v>
      </c>
      <c r="C24" s="144">
        <f>'LAMB Calculator'!BJ505</f>
        <v>0</v>
      </c>
    </row>
    <row r="25" spans="1:3" ht="15.75" x14ac:dyDescent="0.25">
      <c r="A25" s="203" t="s">
        <v>19</v>
      </c>
      <c r="B25" s="203"/>
      <c r="C25" s="111">
        <f>('LAMB Calculator'!BK505)</f>
        <v>0</v>
      </c>
    </row>
    <row r="26" spans="1:3" ht="15.75" x14ac:dyDescent="0.25">
      <c r="A26" s="203" t="s">
        <v>73</v>
      </c>
      <c r="B26" s="203"/>
      <c r="C26" s="111">
        <f>C23-C25</f>
        <v>0</v>
      </c>
    </row>
    <row r="27" spans="1:3" ht="16.5" thickBot="1" x14ac:dyDescent="0.3">
      <c r="A27" s="204" t="s">
        <v>74</v>
      </c>
      <c r="B27" s="205"/>
      <c r="C27" s="139">
        <f>IF(C26=0,0,C26/'LAMB Calculator'!A502)</f>
        <v>0</v>
      </c>
    </row>
    <row r="28" spans="1:3" ht="15.75" x14ac:dyDescent="0.25">
      <c r="A28" s="103" t="s">
        <v>78</v>
      </c>
      <c r="B28" s="180">
        <f>'LAMB Calculator'!A502</f>
        <v>0</v>
      </c>
      <c r="C28" s="112"/>
    </row>
    <row r="29" spans="1:3" s="2" customFormat="1" ht="15.75" x14ac:dyDescent="0.25">
      <c r="A29" s="103" t="s">
        <v>17</v>
      </c>
      <c r="B29" s="104">
        <f>('LAMB Calculator'!C505)</f>
        <v>0</v>
      </c>
      <c r="C29" s="112" t="s">
        <v>69</v>
      </c>
    </row>
    <row r="30" spans="1:3" ht="15.75" x14ac:dyDescent="0.25">
      <c r="A30" s="103" t="s">
        <v>18</v>
      </c>
      <c r="B30" s="104">
        <f>('LAMB Calculator'!D505)</f>
        <v>0</v>
      </c>
      <c r="C30" s="112" t="s">
        <v>69</v>
      </c>
    </row>
    <row r="31" spans="1:3" ht="15.75" x14ac:dyDescent="0.25">
      <c r="A31" s="103" t="s">
        <v>58</v>
      </c>
      <c r="B31" s="104">
        <f>SUM('LAMB Calculator'!BH505)</f>
        <v>0</v>
      </c>
      <c r="C31" s="112" t="s">
        <v>69</v>
      </c>
    </row>
    <row r="32" spans="1:3" ht="16.5" thickBot="1" x14ac:dyDescent="0.3">
      <c r="A32" s="105" t="s">
        <v>79</v>
      </c>
      <c r="B32" s="106">
        <f>IF(B29=0,0,B30/B29)</f>
        <v>0</v>
      </c>
      <c r="C32" s="113"/>
    </row>
  </sheetData>
  <sheetProtection password="DAA1" sheet="1" objects="1" scenarios="1" selectLockedCells="1"/>
  <mergeCells count="3">
    <mergeCell ref="A25:B25"/>
    <mergeCell ref="A26:B26"/>
    <mergeCell ref="A27:B27"/>
  </mergeCells>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BH16"/>
  <sheetViews>
    <sheetView tabSelected="1" workbookViewId="0">
      <pane xSplit="6" topLeftCell="AU1" activePane="topRight" state="frozen"/>
      <selection activeCell="I34" sqref="I34"/>
      <selection pane="topRight" activeCell="AX5" sqref="AX5"/>
    </sheetView>
  </sheetViews>
  <sheetFormatPr defaultRowHeight="15" x14ac:dyDescent="0.25"/>
  <cols>
    <col min="1" max="1" width="15.28515625" style="2" customWidth="1"/>
    <col min="2" max="2" width="19.85546875" customWidth="1"/>
    <col min="3" max="3" width="22.28515625" hidden="1" customWidth="1"/>
    <col min="5" max="5" width="14.5703125" customWidth="1"/>
    <col min="6" max="6" width="8.85546875" style="141" customWidth="1"/>
    <col min="7" max="7" width="8.5703125" customWidth="1"/>
  </cols>
  <sheetData>
    <row r="1" spans="1:60" ht="21" x14ac:dyDescent="0.35">
      <c r="A1" s="161"/>
      <c r="B1" s="162" t="s">
        <v>62</v>
      </c>
      <c r="C1" s="163"/>
      <c r="D1" s="163"/>
      <c r="E1" s="163"/>
      <c r="F1" s="164"/>
      <c r="G1" s="165"/>
      <c r="H1" s="165"/>
      <c r="I1" s="166"/>
      <c r="J1" s="165"/>
      <c r="K1" s="165"/>
      <c r="L1" s="166"/>
      <c r="M1" s="165"/>
      <c r="N1" s="165"/>
      <c r="O1" s="166"/>
      <c r="P1" s="165"/>
      <c r="Q1" s="165"/>
      <c r="R1" s="166"/>
      <c r="S1" s="165"/>
      <c r="T1" s="165"/>
      <c r="U1" s="166"/>
      <c r="V1" s="165"/>
      <c r="W1" s="165"/>
      <c r="X1" s="166"/>
      <c r="Y1" s="165"/>
      <c r="Z1" s="165"/>
      <c r="AA1" s="166"/>
      <c r="AB1" s="165"/>
      <c r="AC1" s="165"/>
      <c r="AD1" s="166"/>
      <c r="AE1" s="165"/>
      <c r="AF1" s="165"/>
      <c r="AG1" s="166"/>
      <c r="AH1" s="165"/>
      <c r="AI1" s="165"/>
      <c r="AJ1" s="166"/>
      <c r="AK1" s="165"/>
      <c r="AL1" s="165"/>
      <c r="AM1" s="166"/>
      <c r="AN1" s="165"/>
      <c r="AO1" s="165"/>
      <c r="AP1" s="166"/>
      <c r="AQ1" s="165"/>
      <c r="AR1" s="165"/>
      <c r="AS1" s="166"/>
      <c r="AT1" s="165"/>
      <c r="AU1" s="165"/>
      <c r="AV1" s="166"/>
      <c r="AW1" s="165"/>
      <c r="AX1" s="165"/>
      <c r="AY1" s="166"/>
      <c r="AZ1" s="166"/>
      <c r="BA1" s="166"/>
      <c r="BB1" s="166"/>
      <c r="BC1" s="166"/>
      <c r="BD1" s="166"/>
      <c r="BE1" s="166"/>
      <c r="BF1" s="166"/>
      <c r="BG1" s="166"/>
      <c r="BH1" s="166"/>
    </row>
    <row r="2" spans="1:60" ht="18.75" x14ac:dyDescent="0.3">
      <c r="A2" s="115"/>
      <c r="B2" s="114" t="s">
        <v>50</v>
      </c>
      <c r="C2" s="79" t="s">
        <v>24</v>
      </c>
      <c r="D2" s="80" t="s">
        <v>25</v>
      </c>
      <c r="E2" s="80" t="s">
        <v>27</v>
      </c>
      <c r="F2" s="207" t="s">
        <v>11</v>
      </c>
      <c r="G2" s="209" t="s">
        <v>29</v>
      </c>
      <c r="H2" s="192"/>
      <c r="I2" s="193"/>
      <c r="J2" s="194" t="s">
        <v>43</v>
      </c>
      <c r="K2" s="195"/>
      <c r="L2" s="196"/>
      <c r="M2" s="197" t="s">
        <v>34</v>
      </c>
      <c r="N2" s="190"/>
      <c r="O2" s="198"/>
      <c r="P2" s="189" t="s">
        <v>35</v>
      </c>
      <c r="Q2" s="189"/>
      <c r="R2" s="189"/>
      <c r="S2" s="190" t="s">
        <v>45</v>
      </c>
      <c r="T2" s="190"/>
      <c r="U2" s="190"/>
      <c r="V2" s="189" t="s">
        <v>39</v>
      </c>
      <c r="W2" s="189"/>
      <c r="X2" s="189"/>
      <c r="Y2" s="190" t="s">
        <v>36</v>
      </c>
      <c r="Z2" s="190"/>
      <c r="AA2" s="190"/>
      <c r="AB2" s="189" t="s">
        <v>42</v>
      </c>
      <c r="AC2" s="189"/>
      <c r="AD2" s="189"/>
      <c r="AE2" s="190" t="s">
        <v>37</v>
      </c>
      <c r="AF2" s="190"/>
      <c r="AG2" s="190"/>
      <c r="AH2" s="189" t="s">
        <v>40</v>
      </c>
      <c r="AI2" s="189"/>
      <c r="AJ2" s="189"/>
      <c r="AK2" s="190" t="s">
        <v>38</v>
      </c>
      <c r="AL2" s="190"/>
      <c r="AM2" s="190"/>
      <c r="AN2" s="189" t="s">
        <v>44</v>
      </c>
      <c r="AO2" s="189"/>
      <c r="AP2" s="189"/>
      <c r="AQ2" s="190" t="s">
        <v>48</v>
      </c>
      <c r="AR2" s="190"/>
      <c r="AS2" s="190"/>
      <c r="AT2" s="189" t="s">
        <v>47</v>
      </c>
      <c r="AU2" s="189"/>
      <c r="AV2" s="189"/>
      <c r="AW2" s="190" t="s">
        <v>41</v>
      </c>
      <c r="AX2" s="190"/>
      <c r="AY2" s="190"/>
      <c r="AZ2" s="189" t="s">
        <v>46</v>
      </c>
      <c r="BA2" s="189"/>
      <c r="BB2" s="189"/>
      <c r="BC2" s="199" t="s">
        <v>28</v>
      </c>
      <c r="BD2" s="199"/>
      <c r="BE2" s="200"/>
      <c r="BF2" s="206" t="s">
        <v>28</v>
      </c>
      <c r="BG2" s="206"/>
      <c r="BH2" s="206"/>
    </row>
    <row r="3" spans="1:60" ht="15.75" thickBot="1" x14ac:dyDescent="0.3">
      <c r="A3" s="115"/>
      <c r="B3" s="81"/>
      <c r="C3" s="82" t="s">
        <v>23</v>
      </c>
      <c r="D3" s="83" t="s">
        <v>26</v>
      </c>
      <c r="E3" s="83" t="s">
        <v>26</v>
      </c>
      <c r="F3" s="208"/>
      <c r="G3" s="84" t="s">
        <v>51</v>
      </c>
      <c r="H3" s="85" t="s">
        <v>22</v>
      </c>
      <c r="I3" s="86" t="s">
        <v>30</v>
      </c>
      <c r="J3" s="87" t="s">
        <v>51</v>
      </c>
      <c r="K3" s="88" t="s">
        <v>22</v>
      </c>
      <c r="L3" s="89" t="s">
        <v>30</v>
      </c>
      <c r="M3" s="90" t="s">
        <v>51</v>
      </c>
      <c r="N3" s="91" t="s">
        <v>22</v>
      </c>
      <c r="O3" s="86" t="s">
        <v>30</v>
      </c>
      <c r="P3" s="92" t="s">
        <v>51</v>
      </c>
      <c r="Q3" s="88" t="s">
        <v>22</v>
      </c>
      <c r="R3" s="93" t="s">
        <v>30</v>
      </c>
      <c r="S3" s="90" t="s">
        <v>51</v>
      </c>
      <c r="T3" s="91" t="s">
        <v>22</v>
      </c>
      <c r="U3" s="86" t="s">
        <v>30</v>
      </c>
      <c r="V3" s="94" t="s">
        <v>51</v>
      </c>
      <c r="W3" s="95" t="s">
        <v>22</v>
      </c>
      <c r="X3" s="93" t="s">
        <v>30</v>
      </c>
      <c r="Y3" s="90" t="s">
        <v>51</v>
      </c>
      <c r="Z3" s="85" t="s">
        <v>22</v>
      </c>
      <c r="AA3" s="86" t="s">
        <v>30</v>
      </c>
      <c r="AB3" s="94" t="s">
        <v>51</v>
      </c>
      <c r="AC3" s="95" t="s">
        <v>22</v>
      </c>
      <c r="AD3" s="93" t="s">
        <v>30</v>
      </c>
      <c r="AE3" s="90" t="s">
        <v>51</v>
      </c>
      <c r="AF3" s="91" t="s">
        <v>22</v>
      </c>
      <c r="AG3" s="86" t="s">
        <v>30</v>
      </c>
      <c r="AH3" s="94" t="s">
        <v>51</v>
      </c>
      <c r="AI3" s="95" t="s">
        <v>22</v>
      </c>
      <c r="AJ3" s="93" t="s">
        <v>30</v>
      </c>
      <c r="AK3" s="90" t="s">
        <v>51</v>
      </c>
      <c r="AL3" s="91" t="s">
        <v>22</v>
      </c>
      <c r="AM3" s="86" t="s">
        <v>30</v>
      </c>
      <c r="AN3" s="94" t="s">
        <v>51</v>
      </c>
      <c r="AO3" s="95" t="s">
        <v>22</v>
      </c>
      <c r="AP3" s="93" t="s">
        <v>30</v>
      </c>
      <c r="AQ3" s="90" t="s">
        <v>51</v>
      </c>
      <c r="AR3" s="91" t="s">
        <v>22</v>
      </c>
      <c r="AS3" s="86" t="s">
        <v>30</v>
      </c>
      <c r="AT3" s="94" t="s">
        <v>51</v>
      </c>
      <c r="AU3" s="95" t="s">
        <v>22</v>
      </c>
      <c r="AV3" s="93" t="s">
        <v>30</v>
      </c>
      <c r="AW3" s="90" t="s">
        <v>51</v>
      </c>
      <c r="AX3" s="91" t="s">
        <v>22</v>
      </c>
      <c r="AY3" s="86" t="s">
        <v>30</v>
      </c>
      <c r="AZ3" s="94" t="s">
        <v>51</v>
      </c>
      <c r="BA3" s="95" t="s">
        <v>22</v>
      </c>
      <c r="BB3" s="93" t="s">
        <v>30</v>
      </c>
      <c r="BC3" s="90" t="s">
        <v>51</v>
      </c>
      <c r="BD3" s="91" t="s">
        <v>22</v>
      </c>
      <c r="BE3" s="86" t="s">
        <v>30</v>
      </c>
      <c r="BF3" s="94" t="s">
        <v>51</v>
      </c>
      <c r="BG3" s="95" t="s">
        <v>22</v>
      </c>
      <c r="BH3" s="93" t="s">
        <v>30</v>
      </c>
    </row>
    <row r="4" spans="1:60" ht="16.5" thickTop="1" x14ac:dyDescent="0.25">
      <c r="A4" s="73" t="s">
        <v>64</v>
      </c>
      <c r="B4" s="10"/>
      <c r="C4" s="11"/>
      <c r="D4" s="12"/>
      <c r="E4" s="12"/>
      <c r="F4" s="140" t="str">
        <f>IF(E4=0," ",E4/D4)</f>
        <v xml:space="preserve"> </v>
      </c>
      <c r="G4" s="26"/>
      <c r="H4" s="14"/>
      <c r="I4" s="7" t="str">
        <f>IF(G4=0," ",G4*H4)</f>
        <v xml:space="preserve"> </v>
      </c>
      <c r="J4" s="18"/>
      <c r="K4" s="16"/>
      <c r="L4" s="8" t="str">
        <f>IF(J4=0," ",J4*K4)</f>
        <v xml:space="preserve"> </v>
      </c>
      <c r="M4" s="28"/>
      <c r="N4" s="14"/>
      <c r="O4" s="7" t="str">
        <f>IF(M4=0," ",M4*N4)</f>
        <v xml:space="preserve"> </v>
      </c>
      <c r="P4" s="19"/>
      <c r="Q4" s="16"/>
      <c r="R4" s="8" t="str">
        <f>IF(P4=0," ",P4*Q4)</f>
        <v xml:space="preserve"> </v>
      </c>
      <c r="S4" s="26"/>
      <c r="T4" s="14"/>
      <c r="U4" s="7" t="str">
        <f>IF(S4=0," ",S4*T4)</f>
        <v xml:space="preserve"> </v>
      </c>
      <c r="V4" s="30"/>
      <c r="W4" s="16"/>
      <c r="X4" s="8" t="str">
        <f>IF(V4=0," ",V4*W4)</f>
        <v xml:space="preserve"> </v>
      </c>
      <c r="Y4" s="26"/>
      <c r="Z4" s="14"/>
      <c r="AA4" s="7" t="str">
        <f>IF(Y4=0," ",Y4*Z4)</f>
        <v xml:space="preserve"> </v>
      </c>
      <c r="AB4" s="30"/>
      <c r="AC4" s="16"/>
      <c r="AD4" s="8" t="str">
        <f>IF(AB4=0," ",AB4*AC4)</f>
        <v xml:space="preserve"> </v>
      </c>
      <c r="AE4" s="32"/>
      <c r="AF4" s="21"/>
      <c r="AG4" s="7" t="str">
        <f>IF(AE4=0," ",AE4*AF4)</f>
        <v xml:space="preserve"> </v>
      </c>
      <c r="AH4" s="30"/>
      <c r="AI4" s="16"/>
      <c r="AJ4" s="8" t="str">
        <f>IF(AH4=0," ",AH4*AI4)</f>
        <v xml:space="preserve"> </v>
      </c>
      <c r="AK4" s="26"/>
      <c r="AL4" s="14"/>
      <c r="AM4" s="7" t="str">
        <f>IF(AK4=0," ",AK4*AL4)</f>
        <v xml:space="preserve"> </v>
      </c>
      <c r="AN4" s="30"/>
      <c r="AO4" s="16"/>
      <c r="AP4" s="8" t="str">
        <f>IF(AN4=0," ",AN4*AO4)</f>
        <v xml:space="preserve"> </v>
      </c>
      <c r="AQ4" s="26"/>
      <c r="AR4" s="14"/>
      <c r="AS4" s="7" t="str">
        <f>IF(AQ4=0," ",AQ4*AR4)</f>
        <v xml:space="preserve"> </v>
      </c>
      <c r="AT4" s="30"/>
      <c r="AU4" s="16"/>
      <c r="AV4" s="8" t="str">
        <f>IF(AT4=0," ",AT4*AU4)</f>
        <v xml:space="preserve"> </v>
      </c>
      <c r="AW4" s="26"/>
      <c r="AX4" s="14"/>
      <c r="AY4" s="7" t="str">
        <f>IF(AW4=0," ",AW4*AX4)</f>
        <v xml:space="preserve"> </v>
      </c>
      <c r="AZ4" s="30"/>
      <c r="BA4" s="16"/>
      <c r="BB4" s="8" t="str">
        <f>IF(AZ4=0," ",AZ4*BA4)</f>
        <v xml:space="preserve"> </v>
      </c>
      <c r="BC4" s="26"/>
      <c r="BD4" s="14"/>
      <c r="BE4" s="7" t="str">
        <f>IF(BC4=0," ",BC4*BD4)</f>
        <v xml:space="preserve"> </v>
      </c>
      <c r="BF4" s="34"/>
      <c r="BG4" s="23"/>
      <c r="BH4" s="8" t="str">
        <f>IF(BF4=0," ",BF4*BG4)</f>
        <v xml:space="preserve"> </v>
      </c>
    </row>
    <row r="5" spans="1:60" s="2" customFormat="1" ht="15.75" x14ac:dyDescent="0.25">
      <c r="A5" s="73" t="s">
        <v>63</v>
      </c>
      <c r="B5" s="10"/>
      <c r="C5" s="11"/>
      <c r="D5" s="12"/>
      <c r="E5" s="12"/>
      <c r="F5" s="140" t="str">
        <f>IF(E5=0," ",E5/D5)</f>
        <v xml:space="preserve"> </v>
      </c>
      <c r="G5" s="26"/>
      <c r="H5" s="14"/>
      <c r="I5" s="7" t="str">
        <f>IF(G5=0," ",G5*H5)</f>
        <v xml:space="preserve"> </v>
      </c>
      <c r="J5" s="18"/>
      <c r="K5" s="16"/>
      <c r="L5" s="8" t="str">
        <f>IF(J5=0," ",J5*K5)</f>
        <v xml:space="preserve"> </v>
      </c>
      <c r="M5" s="28"/>
      <c r="N5" s="14"/>
      <c r="O5" s="7" t="str">
        <f>IF(M5=0," ",M5*N5)</f>
        <v xml:space="preserve"> </v>
      </c>
      <c r="P5" s="19"/>
      <c r="Q5" s="16"/>
      <c r="R5" s="8" t="str">
        <f>IF(P5=0," ",P5*Q5)</f>
        <v xml:space="preserve"> </v>
      </c>
      <c r="S5" s="26"/>
      <c r="T5" s="14"/>
      <c r="U5" s="7" t="str">
        <f>IF(S5=0," ",S5*T5)</f>
        <v xml:space="preserve"> </v>
      </c>
      <c r="V5" s="30"/>
      <c r="W5" s="16"/>
      <c r="X5" s="8" t="str">
        <f>IF(V5=0," ",V5*W5)</f>
        <v xml:space="preserve"> </v>
      </c>
      <c r="Y5" s="26"/>
      <c r="Z5" s="14"/>
      <c r="AA5" s="7" t="str">
        <f>IF(Y5=0," ",Y5*Z5)</f>
        <v xml:space="preserve"> </v>
      </c>
      <c r="AB5" s="30"/>
      <c r="AC5" s="16"/>
      <c r="AD5" s="8" t="str">
        <f>IF(AB5=0," ",AB5*AC5)</f>
        <v xml:space="preserve"> </v>
      </c>
      <c r="AE5" s="32"/>
      <c r="AF5" s="21"/>
      <c r="AG5" s="7" t="str">
        <f>IF(AE5=0," ",AE5*AF5)</f>
        <v xml:space="preserve"> </v>
      </c>
      <c r="AH5" s="30"/>
      <c r="AI5" s="16"/>
      <c r="AJ5" s="8" t="str">
        <f>IF(AH5=0," ",AH5*AI5)</f>
        <v xml:space="preserve"> </v>
      </c>
      <c r="AK5" s="26"/>
      <c r="AL5" s="14"/>
      <c r="AM5" s="7" t="str">
        <f>IF(AK5=0," ",AK5*AL5)</f>
        <v xml:space="preserve"> </v>
      </c>
      <c r="AN5" s="30"/>
      <c r="AO5" s="16"/>
      <c r="AP5" s="8" t="str">
        <f>IF(AN5=0," ",AN5*AO5)</f>
        <v xml:space="preserve"> </v>
      </c>
      <c r="AQ5" s="26"/>
      <c r="AR5" s="14"/>
      <c r="AS5" s="7" t="str">
        <f>IF(AQ5=0," ",AQ5*AR5)</f>
        <v xml:space="preserve"> </v>
      </c>
      <c r="AT5" s="30"/>
      <c r="AU5" s="16"/>
      <c r="AV5" s="8" t="str">
        <f>IF(AT5=0," ",AT5*AU5)</f>
        <v xml:space="preserve"> </v>
      </c>
      <c r="AW5" s="26"/>
      <c r="AX5" s="14"/>
      <c r="AY5" s="7" t="str">
        <f>IF(AW5=0," ",AW5*AX5)</f>
        <v xml:space="preserve"> </v>
      </c>
      <c r="AZ5" s="30"/>
      <c r="BA5" s="16"/>
      <c r="BB5" s="8" t="str">
        <f>IF(AZ5=0," ",AZ5*BA5)</f>
        <v xml:space="preserve"> </v>
      </c>
      <c r="BC5" s="26"/>
      <c r="BD5" s="14"/>
      <c r="BE5" s="7" t="str">
        <f>IF(BC5=0," ",BC5*BD5)</f>
        <v xml:space="preserve"> </v>
      </c>
      <c r="BF5" s="34"/>
      <c r="BG5" s="23"/>
      <c r="BH5" s="8" t="str">
        <f>IF(BF5=0," ",BF5*BG5)</f>
        <v xml:space="preserve"> </v>
      </c>
    </row>
    <row r="6" spans="1:60" x14ac:dyDescent="0.25">
      <c r="A6" s="10"/>
      <c r="B6" s="10"/>
      <c r="C6" s="11"/>
      <c r="D6" s="12"/>
      <c r="E6" s="12"/>
      <c r="F6" s="140" t="str">
        <f>IF(E6=0," ",E6/D6)</f>
        <v xml:space="preserve"> </v>
      </c>
      <c r="G6" s="26"/>
      <c r="H6" s="14"/>
      <c r="I6" s="7" t="str">
        <f>IF(G6=0," ",G6*H6)</f>
        <v xml:space="preserve"> </v>
      </c>
      <c r="J6" s="18"/>
      <c r="K6" s="16"/>
      <c r="L6" s="8" t="str">
        <f>IF(J6=0," ",J6*K6)</f>
        <v xml:space="preserve"> </v>
      </c>
      <c r="M6" s="28"/>
      <c r="N6" s="14"/>
      <c r="O6" s="7" t="str">
        <f>IF(M6=0," ",M6*N6)</f>
        <v xml:space="preserve"> </v>
      </c>
      <c r="P6" s="18"/>
      <c r="Q6" s="16"/>
      <c r="R6" s="8" t="str">
        <f>IF(P6=0," ",P6*Q6)</f>
        <v xml:space="preserve"> </v>
      </c>
      <c r="S6" s="26"/>
      <c r="T6" s="14"/>
      <c r="U6" s="7" t="str">
        <f>IF(S6=0," ",S6*T6)</f>
        <v xml:space="preserve"> </v>
      </c>
      <c r="V6" s="30"/>
      <c r="W6" s="16"/>
      <c r="X6" s="8" t="str">
        <f>IF(V6=0," ",V6*W6)</f>
        <v xml:space="preserve"> </v>
      </c>
      <c r="Y6" s="26"/>
      <c r="Z6" s="14"/>
      <c r="AA6" s="7" t="str">
        <f>IF(Y6=0," ",Y6*Z6)</f>
        <v xml:space="preserve"> </v>
      </c>
      <c r="AB6" s="30"/>
      <c r="AC6" s="16"/>
      <c r="AD6" s="8" t="str">
        <f>IF(AB6=0," ",AB6*AC6)</f>
        <v xml:space="preserve"> </v>
      </c>
      <c r="AE6" s="32"/>
      <c r="AF6" s="21"/>
      <c r="AG6" s="7" t="str">
        <f>IF(AE6=0," ",AE6*AF6)</f>
        <v xml:space="preserve"> </v>
      </c>
      <c r="AH6" s="30"/>
      <c r="AI6" s="16"/>
      <c r="AJ6" s="8" t="str">
        <f>IF(AH6=0," ",AH6*AI6)</f>
        <v xml:space="preserve"> </v>
      </c>
      <c r="AK6" s="26"/>
      <c r="AL6" s="14"/>
      <c r="AM6" s="7" t="str">
        <f>IF(AK6=0," ",AK6*AL6)</f>
        <v xml:space="preserve"> </v>
      </c>
      <c r="AN6" s="30"/>
      <c r="AO6" s="16"/>
      <c r="AP6" s="8" t="str">
        <f>IF(AN6=0," ",AN6*AO6)</f>
        <v xml:space="preserve"> </v>
      </c>
      <c r="AQ6" s="26"/>
      <c r="AR6" s="14"/>
      <c r="AS6" s="7" t="str">
        <f>IF(AQ6=0," ",AQ6*AR6)</f>
        <v xml:space="preserve"> </v>
      </c>
      <c r="AT6" s="30"/>
      <c r="AU6" s="16"/>
      <c r="AV6" s="8" t="str">
        <f>IF(AT6=0," ",AT6*AU6)</f>
        <v xml:space="preserve"> </v>
      </c>
      <c r="AW6" s="26"/>
      <c r="AX6" s="14"/>
      <c r="AY6" s="7" t="str">
        <f>IF(AW6=0," ",AW6*AX6)</f>
        <v xml:space="preserve"> </v>
      </c>
      <c r="AZ6" s="30"/>
      <c r="BA6" s="16"/>
      <c r="BB6" s="8" t="str">
        <f>IF(AZ6=0," ",AZ6*BA6)</f>
        <v xml:space="preserve"> </v>
      </c>
      <c r="BC6" s="26"/>
      <c r="BD6" s="14"/>
      <c r="BE6" s="7" t="str">
        <f>IF(BC6=0," ",BC6*BD6)</f>
        <v xml:space="preserve"> </v>
      </c>
      <c r="BF6" s="34"/>
      <c r="BG6" s="23"/>
      <c r="BH6" s="8" t="str">
        <f>IF(BF6=0," ",BF6*BG6)</f>
        <v xml:space="preserve"> </v>
      </c>
    </row>
    <row r="7" spans="1:60" x14ac:dyDescent="0.25">
      <c r="C7" s="1"/>
    </row>
    <row r="8" spans="1:60" ht="18.75" x14ac:dyDescent="0.3">
      <c r="A8" s="72"/>
      <c r="B8" s="70" t="s">
        <v>61</v>
      </c>
      <c r="C8" s="71"/>
      <c r="D8" s="72"/>
      <c r="E8" s="72"/>
      <c r="F8" s="142"/>
    </row>
    <row r="9" spans="1:60" x14ac:dyDescent="0.25">
      <c r="A9" s="155"/>
      <c r="B9" s="146" t="s">
        <v>32</v>
      </c>
      <c r="C9" s="147" t="s">
        <v>13</v>
      </c>
      <c r="D9" s="148" t="s">
        <v>14</v>
      </c>
      <c r="E9" s="149" t="s">
        <v>60</v>
      </c>
      <c r="F9" s="150" t="s">
        <v>12</v>
      </c>
    </row>
    <row r="10" spans="1:60" ht="15.75" thickBot="1" x14ac:dyDescent="0.3">
      <c r="A10" s="155"/>
      <c r="B10" s="151" t="s">
        <v>31</v>
      </c>
      <c r="C10" s="152"/>
      <c r="D10" s="153"/>
      <c r="E10" s="154" t="s">
        <v>20</v>
      </c>
      <c r="F10" s="153"/>
    </row>
    <row r="11" spans="1:60" ht="16.5" thickTop="1" x14ac:dyDescent="0.25">
      <c r="A11" s="160" t="s">
        <v>65</v>
      </c>
      <c r="B11" s="155" t="str">
        <f>IF(SUM(G4+J4+M4+P4+S4+V4+Y4+AB4+AE4+AH4+AK4+AN4+AQ4+AT4+AW4+AZ4+BC4+BF4)=0," ",SUM(G4+J4+M4+P4+S4+V4+Y4+AB4+AE4+AH4+AK4+AN4+AQ4+AT4+AW4+AZ4+BC4+BF4))</f>
        <v xml:space="preserve"> </v>
      </c>
      <c r="C11" s="156" t="str">
        <f>IF(E4=0,"",B11/E4)</f>
        <v/>
      </c>
      <c r="D11" s="157" t="str">
        <f>IF(SUM(I4,L4,O4,R4,U4,X4,AA4,AD4,AG4,AJ4,AM4,AP4,AS4,AV4,AY4,BB4,BE4,BH4)=0,"",SUM(I4,L4,O4,R4,U4,X4,AA4,AD4,AG4,AJ4,AM4,AP4,AS4,AV4,AY4,BB4,BE4,BH4))</f>
        <v/>
      </c>
      <c r="E11" s="159"/>
      <c r="F11" s="157" t="str">
        <f>IF(E11=0,"",D11-E11)</f>
        <v/>
      </c>
    </row>
    <row r="12" spans="1:60" ht="15.75" x14ac:dyDescent="0.25">
      <c r="A12" s="160" t="s">
        <v>66</v>
      </c>
      <c r="B12" s="155" t="str">
        <f>IF(SUM(G5+J5+M5+P5+S5+V5+Y5+AB5+AE5+AH5+AK5+AN5+AQ5+AT5+AW5+AZ5+BC5+BF5)=0," ",SUM(G5+J5+M5+P5+S5+V5+Y5+AB5+AE5+AH5+AK5+AN5+AQ5+AT5+AW5+AZ5+BC5+BF5))</f>
        <v xml:space="preserve"> </v>
      </c>
      <c r="C12" s="156"/>
      <c r="D12" s="157" t="str">
        <f>IF(SUM(I5,L5,O5,R5,U5,X5,AA5,AD5,AG5,AJ5,AM5,AP5,AS5,AV5,AY5,BB5,BE5,BH5)=0,"",SUM(I5,L5,O5,R5,U5,X5,AA5,AD5,AG5,AJ5,AM5,AP5,AS5,AV5,AY5,BB5,BE5,BH5))</f>
        <v/>
      </c>
      <c r="E12" s="159"/>
      <c r="F12" s="157" t="str">
        <f>IF(E12=0,"",D12-E12)</f>
        <v/>
      </c>
    </row>
    <row r="13" spans="1:60" x14ac:dyDescent="0.25">
      <c r="A13" s="155"/>
      <c r="B13" s="155" t="str">
        <f>IF(SUM(G6+J6+M6+P6+S6+V6+Y6+AB6+AE6+AH6+AK6+AN6+AQ6+AT6+AW6+AZ6+BC6+BF6)=0," ",SUM(G6+J6+M6+P6+S6+V6+Y6+AB6+AE6+AH6+AK6+AN6+AQ6+AT6+AW6+AZ6+BC6+BF6))</f>
        <v xml:space="preserve"> </v>
      </c>
      <c r="C13" s="156" t="str">
        <f>IF(E6=0,"",B13/E6)</f>
        <v/>
      </c>
      <c r="D13" s="157" t="str">
        <f>IF(SUM(I6,L6,O6,R6,U6,X6,AA6,AD6,AG6,AJ6,AM6,AP6,AS6,AV6,AY6,BB6,BE6,BH6)=0,"",SUM(I6,L6,O6,R6,U6,X6,AA6,AD6,AG6,AJ6,AM6,AP6,AS6,AV6,AY6,BB6,BE6,BH6))</f>
        <v/>
      </c>
      <c r="E13" s="159"/>
      <c r="F13" s="157" t="str">
        <f>IF(E13=0,"",D13-E13)</f>
        <v/>
      </c>
    </row>
    <row r="14" spans="1:60" x14ac:dyDescent="0.25">
      <c r="C14" s="1"/>
    </row>
    <row r="15" spans="1:60" x14ac:dyDescent="0.25">
      <c r="C15" s="1"/>
    </row>
    <row r="16" spans="1:60" x14ac:dyDescent="0.25">
      <c r="C16" s="1"/>
    </row>
  </sheetData>
  <sheetProtection sheet="1" objects="1" scenarios="1" selectLockedCells="1"/>
  <mergeCells count="19">
    <mergeCell ref="V2:X2"/>
    <mergeCell ref="Y2:AA2"/>
    <mergeCell ref="AB2:AD2"/>
    <mergeCell ref="F2:F3"/>
    <mergeCell ref="G2:I2"/>
    <mergeCell ref="J2:L2"/>
    <mergeCell ref="M2:O2"/>
    <mergeCell ref="P2:R2"/>
    <mergeCell ref="S2:U2"/>
    <mergeCell ref="AE2:AG2"/>
    <mergeCell ref="AH2:AJ2"/>
    <mergeCell ref="BF2:BH2"/>
    <mergeCell ref="AN2:AP2"/>
    <mergeCell ref="AQ2:AS2"/>
    <mergeCell ref="AT2:AV2"/>
    <mergeCell ref="AW2:AY2"/>
    <mergeCell ref="AZ2:BB2"/>
    <mergeCell ref="BC2:BE2"/>
    <mergeCell ref="AK2:AM2"/>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 LAMB</vt:lpstr>
      <vt:lpstr>LAMB Calculator</vt:lpstr>
      <vt:lpstr>TOTALS</vt:lpstr>
      <vt:lpstr>PRICING Calculator</vt:lpstr>
    </vt:vector>
  </TitlesOfParts>
  <Company>NCAT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jasonk</dc:creator>
  <cp:lastModifiedBy>John English</cp:lastModifiedBy>
  <cp:lastPrinted>2016-05-18T19:39:52Z</cp:lastPrinted>
  <dcterms:created xsi:type="dcterms:W3CDTF">2014-12-16T18:27:17Z</dcterms:created>
  <dcterms:modified xsi:type="dcterms:W3CDTF">2018-05-31T20:01:24Z</dcterms:modified>
</cp:coreProperties>
</file>